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mi025\Desktop\"/>
    </mc:Choice>
  </mc:AlternateContent>
  <bookViews>
    <workbookView xWindow="0" yWindow="0" windowWidth="24000" windowHeight="8910"/>
  </bookViews>
  <sheets>
    <sheet name="OfficerApplication" sheetId="1" r:id="rId1"/>
    <sheet name="Addl Seatime" sheetId="4" r:id="rId2"/>
    <sheet name="Data" sheetId="2" state="hidden" r:id="rId3"/>
  </sheets>
  <definedNames>
    <definedName name="_xlnm._FilterDatabase" localSheetId="2" hidden="1">Data!$M$1:$P$18</definedName>
    <definedName name="_xlnm._FilterDatabase" localSheetId="0" hidden="1">OfficerApplication!$K$10:$L$11</definedName>
    <definedName name="Ages">Data!$C$1:$C$83</definedName>
    <definedName name="CityColumn">Data!$O:$O</definedName>
    <definedName name="COC">Data!$Y$2:$Y$12</definedName>
    <definedName name="countries">Data!$M$2:$M$20</definedName>
    <definedName name="CountriesForInterview">Data!$M$2:$M$6</definedName>
    <definedName name="CountryColumn">Data!$N:$N</definedName>
    <definedName name="CountryStart">Data!$N$1</definedName>
    <definedName name="DCEs">Data!$I$2:$I$3</definedName>
    <definedName name="DeckEngine">Data!$E$1:$E$2</definedName>
    <definedName name="Gender">Data!$H$1:$H$2</definedName>
    <definedName name="MaritalStatus">Data!$T$2:$T$6</definedName>
    <definedName name="Nationality">Data!$V:$V</definedName>
    <definedName name="Nationality1">Data!$V$2:$V$217</definedName>
    <definedName name="officerrank">Data!$B$47:$B$70</definedName>
    <definedName name="_xlnm.Print_Area" localSheetId="1">'Addl Seatime'!$A$1:$Q$67</definedName>
    <definedName name="_xlnm.Print_Area" localSheetId="0">OfficerApplication!$A$1:$R$139</definedName>
    <definedName name="_xlnm.Print_Titles" localSheetId="0">OfficerApplication!$1:$6</definedName>
    <definedName name="Ranks">Data!$B$1:$B$35</definedName>
    <definedName name="RanksOther">Data!$B$1:$B$37</definedName>
    <definedName name="Selects">Data!$D$1:$D$2</definedName>
    <definedName name="STCW">Data!$AA$2:$AA$27</definedName>
    <definedName name="STCW1">Data!$AA$2:$AA$29</definedName>
    <definedName name="UMS">Data!$I$31:$I$32</definedName>
    <definedName name="Vessellist1">Data!$F$1:$F$16</definedName>
    <definedName name="Vessellist2">Data!$I$17:$I$25</definedName>
    <definedName name="VesselTypes">Data!$F$1:$F$10</definedName>
    <definedName name="visa">Data!$G$40:$G$43</definedName>
    <definedName name="VoyageType">Data!$G$1:$G$2</definedName>
    <definedName name="YesNo">Data!$A$1:$A$2</definedName>
  </definedNames>
  <calcPr calcId="179020"/>
</workbook>
</file>

<file path=xl/calcChain.xml><?xml version="1.0" encoding="utf-8"?>
<calcChain xmlns="http://schemas.openxmlformats.org/spreadsheetml/2006/main">
  <c r="O6" i="4" l="1"/>
  <c r="O6" i="1"/>
  <c r="H34" i="4"/>
  <c r="H36" i="4"/>
  <c r="H38" i="4"/>
  <c r="H40" i="4"/>
  <c r="H42" i="4"/>
  <c r="H44" i="4"/>
  <c r="H46" i="4"/>
  <c r="H48" i="4"/>
  <c r="H50" i="4"/>
  <c r="H52" i="4"/>
  <c r="H54" i="4"/>
  <c r="H56" i="4"/>
  <c r="H58" i="4"/>
  <c r="H60" i="4"/>
  <c r="H62" i="4"/>
  <c r="H64" i="4"/>
  <c r="H66" i="4"/>
  <c r="H32" i="4"/>
  <c r="H104" i="1"/>
  <c r="H30" i="4"/>
  <c r="H28" i="4"/>
  <c r="H26" i="4"/>
  <c r="H24" i="4"/>
  <c r="H22" i="4"/>
  <c r="H20" i="4"/>
  <c r="H18" i="4"/>
  <c r="H16" i="4"/>
  <c r="H14" i="4"/>
  <c r="H12" i="4"/>
  <c r="H92" i="1"/>
  <c r="H94" i="1"/>
  <c r="H96" i="1"/>
  <c r="H98" i="1"/>
  <c r="H100" i="1"/>
  <c r="H102" i="1"/>
  <c r="H106" i="1"/>
  <c r="H108" i="1"/>
  <c r="H110" i="1"/>
  <c r="H112" i="1"/>
  <c r="H114" i="1"/>
  <c r="H88" i="1"/>
  <c r="H90" i="1"/>
  <c r="H86" i="1"/>
  <c r="H84" i="1"/>
</calcChain>
</file>

<file path=xl/sharedStrings.xml><?xml version="1.0" encoding="utf-8"?>
<sst xmlns="http://schemas.openxmlformats.org/spreadsheetml/2006/main" count="576" uniqueCount="457">
  <si>
    <t xml:space="preserve">                                                                  Officer Application Form </t>
  </si>
  <si>
    <r>
      <t xml:space="preserve">Name
</t>
    </r>
    <r>
      <rPr>
        <i/>
        <sz val="10"/>
        <rFont val="Times New Roman"/>
        <family val="1"/>
      </rPr>
      <t>(for official use)</t>
    </r>
  </si>
  <si>
    <t>ver 006 / 05.2018</t>
  </si>
  <si>
    <t>PLEASE 
PASTE 
RECENT 
PHOTO</t>
  </si>
  <si>
    <t>LOCATION YOU ARE APPLYING FROM:</t>
  </si>
  <si>
    <t>Country</t>
  </si>
  <si>
    <t>(please specify if other)</t>
  </si>
  <si>
    <t>APPLICATION FOR POSITION AS:</t>
  </si>
  <si>
    <t>AVAILABILITY DATE :</t>
  </si>
  <si>
    <t>dd-mmm-yyyy</t>
  </si>
  <si>
    <t xml:space="preserve">Name: </t>
  </si>
  <si>
    <t>first name</t>
  </si>
  <si>
    <t>middle initials</t>
  </si>
  <si>
    <t>last name / surname</t>
  </si>
  <si>
    <t xml:space="preserve">Nationality: </t>
  </si>
  <si>
    <t>Full address :</t>
  </si>
  <si>
    <t>Country :</t>
  </si>
  <si>
    <t>Postal Code :</t>
  </si>
  <si>
    <t>E-mail id :</t>
  </si>
  <si>
    <t>Home/ Alternate telephone no:</t>
  </si>
  <si>
    <t>Mobile phone :</t>
  </si>
  <si>
    <t>Domestic Airport :</t>
  </si>
  <si>
    <t>International Airport :</t>
  </si>
  <si>
    <t>Marital Status :</t>
  </si>
  <si>
    <t>Full Name of Next of Kin :</t>
  </si>
  <si>
    <t>Relationship :</t>
  </si>
  <si>
    <t>Address of Next of Kin :</t>
  </si>
  <si>
    <t>Contact Number of Next of Kin :</t>
  </si>
  <si>
    <t xml:space="preserve">Email of Next of Kin : </t>
  </si>
  <si>
    <t>Person to Contact In Case Of Emergency or Accident</t>
  </si>
  <si>
    <t>Name :</t>
  </si>
  <si>
    <t>Relationship with Person :</t>
  </si>
  <si>
    <t>Address :</t>
  </si>
  <si>
    <t>Contact Number :</t>
  </si>
  <si>
    <t xml:space="preserve">Do you hold a passport with at least 1 year of validity? </t>
  </si>
  <si>
    <t xml:space="preserve">        Yes</t>
  </si>
  <si>
    <t xml:space="preserve">         No</t>
  </si>
  <si>
    <t>Issuing authority</t>
  </si>
  <si>
    <t>Do you hold a Seaman book with at least 1 year of validity?</t>
  </si>
  <si>
    <t>Do you have Yellow Fever vaccination with at least 1 year of validity?</t>
  </si>
  <si>
    <r>
      <t xml:space="preserve">Do you hold all valid STCW certificates mandatory for the rank applied for?
</t>
    </r>
    <r>
      <rPr>
        <u/>
        <sz val="9"/>
        <rFont val="Verdana"/>
        <family val="2"/>
      </rPr>
      <t/>
    </r>
  </si>
  <si>
    <t xml:space="preserve">        Yes                No</t>
  </si>
  <si>
    <t>If select "No", please list down the STCW certificates that are lacking.</t>
  </si>
  <si>
    <t>Certificate of Competency (COC)</t>
  </si>
  <si>
    <t>Grade</t>
  </si>
  <si>
    <t>Issuing Authority</t>
  </si>
  <si>
    <t>Number</t>
  </si>
  <si>
    <r>
      <t xml:space="preserve">Date of Issue
</t>
    </r>
    <r>
      <rPr>
        <i/>
        <sz val="10"/>
        <rFont val="Times New Roman"/>
        <family val="1"/>
      </rPr>
      <t>(dd-mmm-yyyy)</t>
    </r>
  </si>
  <si>
    <r>
      <t xml:space="preserve">Date of Expiry
</t>
    </r>
    <r>
      <rPr>
        <i/>
        <sz val="10"/>
        <rFont val="Times New Roman"/>
        <family val="1"/>
      </rPr>
      <t>(dd-mmm-yyyy)</t>
    </r>
  </si>
  <si>
    <t>Place of Issue</t>
  </si>
  <si>
    <t>IMPORTANT - THIS PAGE WILL BE SHARED WITH TECHNICAL INTERVIEWER</t>
  </si>
  <si>
    <t>Value-added Courses Done in Last 5 Years</t>
  </si>
  <si>
    <t>Course Name</t>
  </si>
  <si>
    <t xml:space="preserve"> 1.</t>
  </si>
  <si>
    <t xml:space="preserve"> 6.</t>
  </si>
  <si>
    <t xml:space="preserve"> 2.</t>
  </si>
  <si>
    <t xml:space="preserve"> 7.</t>
  </si>
  <si>
    <t xml:space="preserve"> 3.</t>
  </si>
  <si>
    <t xml:space="preserve"> 8.</t>
  </si>
  <si>
    <t xml:space="preserve"> 4.</t>
  </si>
  <si>
    <t xml:space="preserve"> 9.</t>
  </si>
  <si>
    <t xml:space="preserve"> 5.</t>
  </si>
  <si>
    <t xml:space="preserve"> 10.</t>
  </si>
  <si>
    <t>Employment History (Please Start With Your Latest Sailing Experience On Top Row )</t>
  </si>
  <si>
    <t>Company</t>
  </si>
  <si>
    <t>Name of Vessel</t>
  </si>
  <si>
    <r>
      <t xml:space="preserve">From
</t>
    </r>
    <r>
      <rPr>
        <i/>
        <sz val="10"/>
        <rFont val="Times New Roman"/>
        <family val="1"/>
      </rPr>
      <t>(dd-mmm-yyyy)</t>
    </r>
  </si>
  <si>
    <r>
      <t xml:space="preserve">To
</t>
    </r>
    <r>
      <rPr>
        <i/>
        <sz val="10"/>
        <rFont val="Times New Roman"/>
        <family val="1"/>
      </rPr>
      <t>(dd-mmm-yyyy)</t>
    </r>
  </si>
  <si>
    <t>Total 
MM-DD</t>
  </si>
  <si>
    <r>
      <t xml:space="preserve">Voyage Type </t>
    </r>
    <r>
      <rPr>
        <i/>
        <sz val="10"/>
        <rFont val="Times New Roman"/>
        <family val="1"/>
      </rPr>
      <t>(Foreign Going / Coastal)</t>
    </r>
  </si>
  <si>
    <t>Rank</t>
  </si>
  <si>
    <r>
      <t xml:space="preserve">Type of Vessel
</t>
    </r>
    <r>
      <rPr>
        <i/>
        <sz val="10"/>
        <rFont val="Times New Roman"/>
        <family val="1"/>
      </rPr>
      <t>Please complete all fields</t>
    </r>
  </si>
  <si>
    <t>Vessel Type</t>
  </si>
  <si>
    <t>GRT</t>
  </si>
  <si>
    <t>TEU</t>
  </si>
  <si>
    <r>
      <t xml:space="preserve">Reefer TEU 
</t>
    </r>
    <r>
      <rPr>
        <b/>
        <i/>
        <sz val="10"/>
        <color rgb="FF0000FF"/>
        <rFont val="Times New Roman"/>
        <family val="1"/>
      </rPr>
      <t>(For E/E only)</t>
    </r>
  </si>
  <si>
    <t>BHP</t>
  </si>
  <si>
    <t>UMS</t>
  </si>
  <si>
    <t>Main Engine</t>
  </si>
  <si>
    <r>
      <t>*In Case You Have More Sea Experience, Please Utilise The Additional Seatime Sheet</t>
    </r>
    <r>
      <rPr>
        <b/>
        <sz val="11"/>
        <rFont val="Times New Roman"/>
        <family val="1"/>
      </rPr>
      <t xml:space="preserve"> </t>
    </r>
  </si>
  <si>
    <t>Date when Promoted to Current Rank :</t>
  </si>
  <si>
    <t xml:space="preserve">dd-mmm-yyyy </t>
  </si>
  <si>
    <t xml:space="preserve">Notice Period </t>
  </si>
  <si>
    <t>Upon shortlisting, may we contact your last employer for reference check?</t>
  </si>
  <si>
    <t xml:space="preserve">       No</t>
  </si>
  <si>
    <t xml:space="preserve">     By ticking the box or signing below, I hereby certify that the above information, to the best of my knowledge, is correct. I understand that falsification of this information may prevent me from being hired or lead to my dismissal if hired. And I have read the Maersk Data Privacy Statement* and I accept it. I also accept that my internal data is shared with the responsible recruiter, interviewers and hiring manager.</t>
  </si>
  <si>
    <t>Click here</t>
  </si>
  <si>
    <t>Maersk Data Privacy Statement</t>
  </si>
  <si>
    <t>Date</t>
  </si>
  <si>
    <t>Signature</t>
  </si>
  <si>
    <t xml:space="preserve">Where did you find out about our recruitment exercise? </t>
  </si>
  <si>
    <t>Please Tick</t>
  </si>
  <si>
    <t>Specify Details</t>
  </si>
  <si>
    <t>Newspaper</t>
  </si>
  <si>
    <t xml:space="preserve">Flyers </t>
  </si>
  <si>
    <t>Friends / Family members already in this organization</t>
  </si>
  <si>
    <t>Internet</t>
  </si>
  <si>
    <t>Others: Please specify</t>
  </si>
  <si>
    <t xml:space="preserve">                                                              Officer Application Form </t>
  </si>
  <si>
    <t>Yes</t>
  </si>
  <si>
    <t>Master</t>
  </si>
  <si>
    <t>X</t>
  </si>
  <si>
    <t>Deck</t>
  </si>
  <si>
    <t>Crude Oil Tanker</t>
  </si>
  <si>
    <t>Foreign Going</t>
  </si>
  <si>
    <t>Male</t>
  </si>
  <si>
    <t>Dangerous Cargo Endorsement</t>
  </si>
  <si>
    <t>Country for Interview</t>
  </si>
  <si>
    <t>City Column</t>
  </si>
  <si>
    <t>Email Column</t>
  </si>
  <si>
    <t>No</t>
  </si>
  <si>
    <t>Add. Master</t>
  </si>
  <si>
    <t>Engine</t>
  </si>
  <si>
    <t>Product Tanker</t>
  </si>
  <si>
    <t>Coastal</t>
  </si>
  <si>
    <t>Female</t>
  </si>
  <si>
    <t>1 - Operational</t>
  </si>
  <si>
    <t>Bangladesh</t>
  </si>
  <si>
    <t>MCMSINJOB@maersk.com</t>
  </si>
  <si>
    <t>Single</t>
  </si>
  <si>
    <t xml:space="preserve">AFGHAN                             </t>
  </si>
  <si>
    <t>Tanker familiarization-Oil/Gas/Chem</t>
  </si>
  <si>
    <t>Chief Officer</t>
  </si>
  <si>
    <t>Chemical Tanker</t>
  </si>
  <si>
    <t>2 - Management</t>
  </si>
  <si>
    <t>China</t>
  </si>
  <si>
    <t>MCMPRCJOB@maersk.com</t>
  </si>
  <si>
    <t>Married</t>
  </si>
  <si>
    <t xml:space="preserve">ALBANIAN                            </t>
  </si>
  <si>
    <t>Mate 1st Class</t>
  </si>
  <si>
    <t>Tanker Specialized Chem.</t>
  </si>
  <si>
    <t>Add. Chief Officer</t>
  </si>
  <si>
    <t>Prod/Chem</t>
  </si>
  <si>
    <t>India</t>
  </si>
  <si>
    <t>MCMBOMJOB@maersk.com</t>
  </si>
  <si>
    <t>Divorced</t>
  </si>
  <si>
    <t xml:space="preserve">ALGERIAN                           </t>
  </si>
  <si>
    <t>Mate 2nd Class (OOW)</t>
  </si>
  <si>
    <t>Tanker Specialized Gas</t>
  </si>
  <si>
    <t>Second Officer</t>
  </si>
  <si>
    <t>LPG</t>
  </si>
  <si>
    <t>Myanmar</t>
  </si>
  <si>
    <t>Widower</t>
  </si>
  <si>
    <t xml:space="preserve">AMERICAN                           </t>
  </si>
  <si>
    <t>Chief Engineer Officer</t>
  </si>
  <si>
    <t>Tanker Specialized Oil</t>
  </si>
  <si>
    <t>Add. Second Officer</t>
  </si>
  <si>
    <t>LNG</t>
  </si>
  <si>
    <t>Phillipines</t>
  </si>
  <si>
    <t>MCMMNLJOB@maersk.com</t>
  </si>
  <si>
    <t xml:space="preserve">ANDORRIAN                          </t>
  </si>
  <si>
    <t>Engineer 1st Class</t>
  </si>
  <si>
    <t>----</t>
  </si>
  <si>
    <t>Third Officer</t>
  </si>
  <si>
    <t>Container</t>
  </si>
  <si>
    <t>Singapore</t>
  </si>
  <si>
    <t xml:space="preserve">ANGOLAN                            </t>
  </si>
  <si>
    <t>Watchkeeping Engineer</t>
  </si>
  <si>
    <t>Elementary First Aid</t>
  </si>
  <si>
    <t>Add. Third Officer</t>
  </si>
  <si>
    <t>Car-Carrier</t>
  </si>
  <si>
    <t>Sri Lanka</t>
  </si>
  <si>
    <t>Sri - Lanka</t>
  </si>
  <si>
    <t xml:space="preserve">ANGUILLA                           </t>
  </si>
  <si>
    <t>Electro-Technical Officer</t>
  </si>
  <si>
    <t>Medical First Aid</t>
  </si>
  <si>
    <t>Chief Engineer</t>
  </si>
  <si>
    <t>Bulk Carrier</t>
  </si>
  <si>
    <t>Thailand</t>
  </si>
  <si>
    <t xml:space="preserve">ANTARCTIC                          </t>
  </si>
  <si>
    <t>Ratings forming part of eng. watch</t>
  </si>
  <si>
    <t>In charge of medical care</t>
  </si>
  <si>
    <t>Add. Chief Engineer</t>
  </si>
  <si>
    <t>General Cargo</t>
  </si>
  <si>
    <t>Latvia</t>
  </si>
  <si>
    <t xml:space="preserve">ANTIGUA                            </t>
  </si>
  <si>
    <t>Ratings forming part of nav. watch</t>
  </si>
  <si>
    <t>Second Engineer</t>
  </si>
  <si>
    <t>Ro-Ro</t>
  </si>
  <si>
    <t>Denmark</t>
  </si>
  <si>
    <t xml:space="preserve">ARGENTINIAN                        </t>
  </si>
  <si>
    <t>Ships Cook</t>
  </si>
  <si>
    <t>Fire Prevention and Fire Fighting</t>
  </si>
  <si>
    <t>Add. Second Engineer</t>
  </si>
  <si>
    <t>OBO</t>
  </si>
  <si>
    <t>Australlia</t>
  </si>
  <si>
    <t xml:space="preserve">ARMENIAN                           </t>
  </si>
  <si>
    <t>Advanced fire fighting</t>
  </si>
  <si>
    <t>Third Engineer</t>
  </si>
  <si>
    <t>Reefer</t>
  </si>
  <si>
    <t>Poland</t>
  </si>
  <si>
    <t xml:space="preserve">AUSTRALIAN                         </t>
  </si>
  <si>
    <t>Add. Third Engineer</t>
  </si>
  <si>
    <t>Passenger</t>
  </si>
  <si>
    <t>Croatia</t>
  </si>
  <si>
    <t xml:space="preserve">AUSTRIAN                           </t>
  </si>
  <si>
    <t>Basic Safety Training</t>
  </si>
  <si>
    <t>Fourth Engineer</t>
  </si>
  <si>
    <t>Offshore</t>
  </si>
  <si>
    <t>Russia</t>
  </si>
  <si>
    <t>UKRCRWMNG@maersk.com</t>
  </si>
  <si>
    <t xml:space="preserve">AZERBAIJAN                         </t>
  </si>
  <si>
    <t>PersonalSafety, SocialResponsibility</t>
  </si>
  <si>
    <t>Add. Fourth Engineer</t>
  </si>
  <si>
    <t>Other</t>
  </si>
  <si>
    <t>Ukraine</t>
  </si>
  <si>
    <t xml:space="preserve">BAHAMAS                          </t>
  </si>
  <si>
    <t>Personal Survival Techniques</t>
  </si>
  <si>
    <t>Fifth Engineer</t>
  </si>
  <si>
    <t>OIL Tanker</t>
  </si>
  <si>
    <t>Romania</t>
  </si>
  <si>
    <t>RMACRWSEC@maersk.com</t>
  </si>
  <si>
    <t xml:space="preserve">BANGLADESHI                        </t>
  </si>
  <si>
    <t>Proficiency in survival craft &amp; frb</t>
  </si>
  <si>
    <t>Electrical Engineer</t>
  </si>
  <si>
    <t xml:space="preserve">BARBADOS                           </t>
  </si>
  <si>
    <t>Certificate of Proficiency as Ship Security Officer</t>
  </si>
  <si>
    <t>Gas Engineer</t>
  </si>
  <si>
    <t xml:space="preserve">BELARUS                            </t>
  </si>
  <si>
    <t>Electrical Training Cadet</t>
  </si>
  <si>
    <t xml:space="preserve">BELGIAN                            </t>
  </si>
  <si>
    <t>Ablebodied Seaman</t>
  </si>
  <si>
    <t xml:space="preserve">BELIZEIN                           </t>
  </si>
  <si>
    <t>Radar Observer Course</t>
  </si>
  <si>
    <t>Chief Cook</t>
  </si>
  <si>
    <t xml:space="preserve">BENINESE                           </t>
  </si>
  <si>
    <t xml:space="preserve">Bridge Team Management </t>
  </si>
  <si>
    <t>Second Cook</t>
  </si>
  <si>
    <t xml:space="preserve">BERMUDAN                           </t>
  </si>
  <si>
    <t>ECDIS</t>
  </si>
  <si>
    <t>Deck Cadet</t>
  </si>
  <si>
    <t xml:space="preserve">BHUTAN                             </t>
  </si>
  <si>
    <t>Engine Cadet</t>
  </si>
  <si>
    <t xml:space="preserve">BOLIVIAN                           </t>
  </si>
  <si>
    <t>Crew resource management</t>
  </si>
  <si>
    <t>Foreman</t>
  </si>
  <si>
    <t xml:space="preserve">BORNEAN                            </t>
  </si>
  <si>
    <t>Liquid Cargo Handling Simulator</t>
  </si>
  <si>
    <t>Motorman</t>
  </si>
  <si>
    <t xml:space="preserve">BOSNIAN                            </t>
  </si>
  <si>
    <t>Sulzer RT flex Main Engine Course</t>
  </si>
  <si>
    <t>Ordinary Seaman</t>
  </si>
  <si>
    <t xml:space="preserve">Manning Offices </t>
  </si>
  <si>
    <t>Email</t>
  </si>
  <si>
    <t xml:space="preserve">BOTSWANIAN                         </t>
  </si>
  <si>
    <t>Man B &amp; W  Main Engine Course</t>
  </si>
  <si>
    <t>Painter</t>
  </si>
  <si>
    <t>CREWRECMTIND@maersk.com</t>
  </si>
  <si>
    <t xml:space="preserve">BRAZILIAN                          </t>
  </si>
  <si>
    <t>Repair Engineer</t>
  </si>
  <si>
    <t xml:space="preserve">BRITISH                            </t>
  </si>
  <si>
    <t>Repairman</t>
  </si>
  <si>
    <t xml:space="preserve">BRUNEI                         </t>
  </si>
  <si>
    <t>Superintendent</t>
  </si>
  <si>
    <t>Manned</t>
  </si>
  <si>
    <t xml:space="preserve">BULGARIAN                          </t>
  </si>
  <si>
    <t>Supervisor</t>
  </si>
  <si>
    <t>Philippines</t>
  </si>
  <si>
    <t>CREWPHIREC@maersk.com</t>
  </si>
  <si>
    <t xml:space="preserve">BURKINA FASO                       </t>
  </si>
  <si>
    <t>Relative</t>
  </si>
  <si>
    <t xml:space="preserve">BURMESE                            </t>
  </si>
  <si>
    <t xml:space="preserve">BURUNDI                            </t>
  </si>
  <si>
    <t xml:space="preserve">CALEDONIAN                         </t>
  </si>
  <si>
    <t xml:space="preserve">CAMEROON                           </t>
  </si>
  <si>
    <t>MCMCPHHRD@maersk.com</t>
  </si>
  <si>
    <t xml:space="preserve">CANADIAN                           </t>
  </si>
  <si>
    <t>Australia</t>
  </si>
  <si>
    <t xml:space="preserve">CAPE VERDE                         </t>
  </si>
  <si>
    <t>US Visa - C1</t>
  </si>
  <si>
    <t>INFO@MNRLTD.COM</t>
  </si>
  <si>
    <t xml:space="preserve">CAYMAN ISLANDS                     </t>
  </si>
  <si>
    <t>US Visa - D</t>
  </si>
  <si>
    <t>ROMRECRUITMENT@maersk.com</t>
  </si>
  <si>
    <t xml:space="preserve">CENTRAL AFRICAN                    </t>
  </si>
  <si>
    <t>Singapore Visa</t>
  </si>
  <si>
    <t>Bulgaria</t>
  </si>
  <si>
    <t xml:space="preserve">CHAD                               </t>
  </si>
  <si>
    <t xml:space="preserve">schengen visa </t>
  </si>
  <si>
    <t>UKRCRWJOB@maersk.com</t>
  </si>
  <si>
    <t xml:space="preserve">CHILEAN                            </t>
  </si>
  <si>
    <t xml:space="preserve">CHINESE                            </t>
  </si>
  <si>
    <t xml:space="preserve">CHRISTMAS ISLAND                   </t>
  </si>
  <si>
    <t>United Kingdom</t>
  </si>
  <si>
    <t>UKMOHR@maersk.com</t>
  </si>
  <si>
    <t xml:space="preserve">COCOS ISLANDER                     </t>
  </si>
  <si>
    <t>Others</t>
  </si>
  <si>
    <t xml:space="preserve">COLOMBIAN                          </t>
  </si>
  <si>
    <t xml:space="preserve">CONGOLESE                          </t>
  </si>
  <si>
    <t xml:space="preserve">COOK ISLAND                        </t>
  </si>
  <si>
    <t xml:space="preserve">COSTA RICAN                        </t>
  </si>
  <si>
    <t xml:space="preserve">CROATIAN                           </t>
  </si>
  <si>
    <t xml:space="preserve">CUBAN                              </t>
  </si>
  <si>
    <t xml:space="preserve">CYPRUN                             </t>
  </si>
  <si>
    <t>CZECH</t>
  </si>
  <si>
    <t xml:space="preserve">DANISH                             </t>
  </si>
  <si>
    <t xml:space="preserve">DJIBOUTIAN                         </t>
  </si>
  <si>
    <t xml:space="preserve">DOMINICAN                          </t>
  </si>
  <si>
    <t xml:space="preserve">DUTCH                              </t>
  </si>
  <si>
    <t xml:space="preserve">EAST TIMOR                         </t>
  </si>
  <si>
    <t xml:space="preserve">EGYPTIAN                           </t>
  </si>
  <si>
    <t xml:space="preserve">EL SALVADOR                        </t>
  </si>
  <si>
    <t xml:space="preserve">EQUADORIAN                         </t>
  </si>
  <si>
    <t xml:space="preserve">EQUATORIAL GUINEA                  </t>
  </si>
  <si>
    <t xml:space="preserve">ERITREA                            </t>
  </si>
  <si>
    <t xml:space="preserve">ESTONIAN                           </t>
  </si>
  <si>
    <t xml:space="preserve">ETHIOPIAN                          </t>
  </si>
  <si>
    <t xml:space="preserve">FIJI                               </t>
  </si>
  <si>
    <t xml:space="preserve">FILIPINO                           </t>
  </si>
  <si>
    <t xml:space="preserve">FINNISH                            </t>
  </si>
  <si>
    <t xml:space="preserve">FRENCH                             </t>
  </si>
  <si>
    <t xml:space="preserve">GABONESE                           </t>
  </si>
  <si>
    <t xml:space="preserve">GAMBIAN                            </t>
  </si>
  <si>
    <t xml:space="preserve">GEORGIAN                           </t>
  </si>
  <si>
    <t xml:space="preserve">GERMAN                             </t>
  </si>
  <si>
    <t xml:space="preserve">GHANANIAN                          </t>
  </si>
  <si>
    <t xml:space="preserve">GREEK                              </t>
  </si>
  <si>
    <t xml:space="preserve">GRENADA                            </t>
  </si>
  <si>
    <t xml:space="preserve">GUADELOUPE                         </t>
  </si>
  <si>
    <t xml:space="preserve">GUAM                               </t>
  </si>
  <si>
    <t xml:space="preserve">GUATAMALAN                         </t>
  </si>
  <si>
    <t xml:space="preserve">GUINEA BISSAU                      </t>
  </si>
  <si>
    <t xml:space="preserve">GUINEAN                            </t>
  </si>
  <si>
    <t xml:space="preserve">GUYANAN                            </t>
  </si>
  <si>
    <t xml:space="preserve">HAITIAN                            </t>
  </si>
  <si>
    <t xml:space="preserve">HONDURAN                           </t>
  </si>
  <si>
    <t xml:space="preserve">HUNGARIAN                          </t>
  </si>
  <si>
    <t xml:space="preserve">ICELAND                            </t>
  </si>
  <si>
    <t xml:space="preserve">INDIAN                             </t>
  </si>
  <si>
    <t xml:space="preserve">INDONESIAN                         </t>
  </si>
  <si>
    <t xml:space="preserve">IRANIAN                            </t>
  </si>
  <si>
    <t xml:space="preserve">IRAQI                              </t>
  </si>
  <si>
    <t xml:space="preserve">IRISH                              </t>
  </si>
  <si>
    <t xml:space="preserve">ISRAELI                            </t>
  </si>
  <si>
    <t xml:space="preserve">ITALIAN                            </t>
  </si>
  <si>
    <t xml:space="preserve">IVORY COAST                        </t>
  </si>
  <si>
    <t xml:space="preserve">JAMAICAN                           </t>
  </si>
  <si>
    <t xml:space="preserve">JAPANESE                           </t>
  </si>
  <si>
    <t xml:space="preserve">JORDANESE                          </t>
  </si>
  <si>
    <t xml:space="preserve">KAZAKHSTAN                         </t>
  </si>
  <si>
    <t xml:space="preserve">KENYAN                             </t>
  </si>
  <si>
    <t xml:space="preserve">KIRIBATI                           </t>
  </si>
  <si>
    <t xml:space="preserve">KUWAIT                             </t>
  </si>
  <si>
    <t xml:space="preserve">KYRGYZSTAN                         </t>
  </si>
  <si>
    <t xml:space="preserve">LAOS                                </t>
  </si>
  <si>
    <t xml:space="preserve">LATVIAN                            </t>
  </si>
  <si>
    <t xml:space="preserve">LEBANESE                           </t>
  </si>
  <si>
    <t xml:space="preserve">LIBERIAN                           </t>
  </si>
  <si>
    <t xml:space="preserve">LIBYA                              </t>
  </si>
  <si>
    <t xml:space="preserve">LIECHTENSTEIN                      </t>
  </si>
  <si>
    <t xml:space="preserve">LITHUANIAN                         </t>
  </si>
  <si>
    <t xml:space="preserve">LUXEMBOURG                         </t>
  </si>
  <si>
    <t xml:space="preserve">MACEDONIAN                         </t>
  </si>
  <si>
    <t xml:space="preserve">MADAGASCAR                      </t>
  </si>
  <si>
    <t xml:space="preserve">MALAWIAN                           </t>
  </si>
  <si>
    <t xml:space="preserve">MALAYSIAN                          </t>
  </si>
  <si>
    <t xml:space="preserve">MALDIVE                            </t>
  </si>
  <si>
    <t xml:space="preserve">MALINESE                           </t>
  </si>
  <si>
    <t xml:space="preserve">MALTESE                            </t>
  </si>
  <si>
    <t xml:space="preserve">MARSHALL ISLANDS                   </t>
  </si>
  <si>
    <t xml:space="preserve">MARTINIQUE                         </t>
  </si>
  <si>
    <t xml:space="preserve">MAURITANIAN                        </t>
  </si>
  <si>
    <t xml:space="preserve">MAURITIUS                          </t>
  </si>
  <si>
    <t xml:space="preserve">MEXICAN                            </t>
  </si>
  <si>
    <t xml:space="preserve">MICRONESIAN                        </t>
  </si>
  <si>
    <t xml:space="preserve">MOLDOVA                            </t>
  </si>
  <si>
    <t xml:space="preserve">MONGOLIAN                          </t>
  </si>
  <si>
    <t xml:space="preserve">Montserrat                         </t>
  </si>
  <si>
    <t xml:space="preserve">MOROCCAN                           </t>
  </si>
  <si>
    <t xml:space="preserve">MOZAMBIQUAN                        </t>
  </si>
  <si>
    <t xml:space="preserve">NAMIBIAN                           </t>
  </si>
  <si>
    <t xml:space="preserve">NAURU ISLAND                       </t>
  </si>
  <si>
    <t xml:space="preserve">NEPALESE                           </t>
  </si>
  <si>
    <t xml:space="preserve">NEW ZEALANDER                      </t>
  </si>
  <si>
    <t xml:space="preserve">NICARAGUAN                         </t>
  </si>
  <si>
    <t xml:space="preserve">NIGERIAN                           </t>
  </si>
  <si>
    <t xml:space="preserve">NORFOLK ISLAND                     </t>
  </si>
  <si>
    <t xml:space="preserve">NORTH KOREAN                       </t>
  </si>
  <si>
    <t xml:space="preserve">NORTHERN MARIANA ISLANDS           </t>
  </si>
  <si>
    <t xml:space="preserve">NORWEGIAN                          </t>
  </si>
  <si>
    <t xml:space="preserve">OMANI                              </t>
  </si>
  <si>
    <t xml:space="preserve">PAKISTANI                          </t>
  </si>
  <si>
    <t xml:space="preserve">PALAU                              </t>
  </si>
  <si>
    <t xml:space="preserve">PANAMANIAN                         </t>
  </si>
  <si>
    <t xml:space="preserve">PAPUA NEW GUINEA                  </t>
  </si>
  <si>
    <t xml:space="preserve">PARAGUAY                           </t>
  </si>
  <si>
    <t xml:space="preserve">PERUVIAN                           </t>
  </si>
  <si>
    <t xml:space="preserve">POLISH                             </t>
  </si>
  <si>
    <t xml:space="preserve">POLYNESIAN                         </t>
  </si>
  <si>
    <t xml:space="preserve">PORTUGESE                          </t>
  </si>
  <si>
    <t xml:space="preserve">PUERTO RICAN                       </t>
  </si>
  <si>
    <t xml:space="preserve">QATARI                             </t>
  </si>
  <si>
    <t xml:space="preserve">ROMANIAN                           </t>
  </si>
  <si>
    <t xml:space="preserve">RUSSIAN                            </t>
  </si>
  <si>
    <t xml:space="preserve">RWANDA                             </t>
  </si>
  <si>
    <t xml:space="preserve">SAINT HELENA                       </t>
  </si>
  <si>
    <t xml:space="preserve">SAINT KITTS                        </t>
  </si>
  <si>
    <t xml:space="preserve">SAINT LUCIA                        </t>
  </si>
  <si>
    <t xml:space="preserve">SAINT VINCENT &amp; THE GRENADINES     </t>
  </si>
  <si>
    <t xml:space="preserve">SAMOAN                             </t>
  </si>
  <si>
    <t xml:space="preserve">SAN MARINO                         </t>
  </si>
  <si>
    <t xml:space="preserve">SAO TOME - PRINCIPE                </t>
  </si>
  <si>
    <t xml:space="preserve">SARAWAK                            </t>
  </si>
  <si>
    <t xml:space="preserve">SAUDI ARABIAN                      </t>
  </si>
  <si>
    <t xml:space="preserve">SCOTTISH                           </t>
  </si>
  <si>
    <t xml:space="preserve">SENEGALESE                         </t>
  </si>
  <si>
    <t xml:space="preserve">SEYCHELLES                         </t>
  </si>
  <si>
    <t xml:space="preserve">SIERRA LEONE                       </t>
  </si>
  <si>
    <t xml:space="preserve">SINGAPOREAN                        </t>
  </si>
  <si>
    <t xml:space="preserve">SLOVAKIAN                          </t>
  </si>
  <si>
    <t xml:space="preserve">SLOVENIAN                          </t>
  </si>
  <si>
    <t xml:space="preserve">SOLOMON ISLANDS                    </t>
  </si>
  <si>
    <t xml:space="preserve">SOMALIAN                             </t>
  </si>
  <si>
    <t xml:space="preserve">SOUTH AFRICAN                      </t>
  </si>
  <si>
    <t>SOUTH GEORGIA AND THE SOUTH sandwic</t>
  </si>
  <si>
    <t xml:space="preserve">SOUTH KOREAN                       </t>
  </si>
  <si>
    <t xml:space="preserve">SPANISH                            </t>
  </si>
  <si>
    <t xml:space="preserve">SRI LANKAN                         </t>
  </si>
  <si>
    <t xml:space="preserve">ST. PIERRE AND MIQUELON            </t>
  </si>
  <si>
    <t xml:space="preserve">SUDANESE                           </t>
  </si>
  <si>
    <t xml:space="preserve">SURINAMESE                         </t>
  </si>
  <si>
    <t xml:space="preserve">SWAZILAND                          </t>
  </si>
  <si>
    <t xml:space="preserve">SWEDISH                            </t>
  </si>
  <si>
    <t xml:space="preserve">SWISS                              </t>
  </si>
  <si>
    <t xml:space="preserve">SYRIAN                             </t>
  </si>
  <si>
    <t xml:space="preserve">TAIWANESE                          </t>
  </si>
  <si>
    <t xml:space="preserve">TAJIKISTAN                         </t>
  </si>
  <si>
    <t xml:space="preserve">TANZANIAN                          </t>
  </si>
  <si>
    <t xml:space="preserve">THAI                               </t>
  </si>
  <si>
    <t xml:space="preserve">TOGO                               </t>
  </si>
  <si>
    <t xml:space="preserve">TOKELAU                            </t>
  </si>
  <si>
    <t xml:space="preserve">TONGALESE                          </t>
  </si>
  <si>
    <t xml:space="preserve">TRINIDAD &amp; TOBAGO                  </t>
  </si>
  <si>
    <t xml:space="preserve">TUNISIAN                           </t>
  </si>
  <si>
    <t xml:space="preserve">TURKISH                            </t>
  </si>
  <si>
    <t xml:space="preserve">TURKMENISTAN                       </t>
  </si>
  <si>
    <t xml:space="preserve">TURKS AND CAICOS ISLANDS           </t>
  </si>
  <si>
    <t xml:space="preserve">TUVALU                             </t>
  </si>
  <si>
    <t xml:space="preserve">UGANDA                             </t>
  </si>
  <si>
    <t xml:space="preserve">UKRAINIAN                          </t>
  </si>
  <si>
    <t xml:space="preserve">URUGUAN                            </t>
  </si>
  <si>
    <t xml:space="preserve">UZBEKISTAN                         </t>
  </si>
  <si>
    <t xml:space="preserve">VANUATU (NEW HEBRIDES)             </t>
  </si>
  <si>
    <t xml:space="preserve">VATICAN CITY                       </t>
  </si>
  <si>
    <t xml:space="preserve">VENEZUELAN                         </t>
  </si>
  <si>
    <t xml:space="preserve">VIETNAMESE                         </t>
  </si>
  <si>
    <t xml:space="preserve">VIRGIN ISLANDS BRITISH             </t>
  </si>
  <si>
    <t xml:space="preserve">VIRGIN ISLANDS USA                 </t>
  </si>
  <si>
    <t xml:space="preserve">WESTERN SAMOA                      </t>
  </si>
  <si>
    <t xml:space="preserve">YEMENESE                           </t>
  </si>
  <si>
    <t xml:space="preserve">YUGOSLAV                           </t>
  </si>
  <si>
    <t xml:space="preserve">ZAIRIAN                            </t>
  </si>
  <si>
    <t xml:space="preserve">ZAMBIAN                            </t>
  </si>
  <si>
    <t xml:space="preserve">ZANZIBAR                           </t>
  </si>
  <si>
    <t xml:space="preserve">ZIMBABWE                           </t>
  </si>
  <si>
    <t>OTHERS</t>
  </si>
  <si>
    <t xml:space="preserve">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</si>
</sst>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mm\-dd"/>
  </numFmts>
  <fonts count="3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9"/>
      <name val="Verdana"/>
      <family val="2"/>
    </font>
    <font>
      <b/>
      <sz val="42"/>
      <color rgb="FFFF000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i/>
      <sz val="8"/>
      <name val="Times New Roman"/>
      <family val="1"/>
    </font>
    <font>
      <b/>
      <sz val="9"/>
      <name val="Times New Roman"/>
      <family val="1"/>
    </font>
    <font>
      <u/>
      <sz val="10"/>
      <color indexed="12"/>
      <name val="Times New Roman"/>
      <family val="1"/>
    </font>
    <font>
      <sz val="9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b/>
      <sz val="8"/>
      <name val="Times New Roman"/>
      <family val="1"/>
    </font>
    <font>
      <b/>
      <i/>
      <sz val="11"/>
      <color rgb="FF0000FF"/>
      <name val="Times New Roman"/>
      <family val="1"/>
    </font>
    <font>
      <sz val="10"/>
      <color rgb="FF0000FF"/>
      <name val="Times New Roman"/>
      <family val="1"/>
    </font>
    <font>
      <b/>
      <i/>
      <sz val="11"/>
      <name val="Times New Roman"/>
      <family val="1"/>
    </font>
    <font>
      <b/>
      <sz val="10"/>
      <color rgb="FF0000FF"/>
      <name val="Times New Roman"/>
      <family val="1"/>
    </font>
    <font>
      <b/>
      <u/>
      <sz val="9"/>
      <color indexed="12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i/>
      <sz val="10"/>
      <color rgb="FF0000FF"/>
      <name val="Times New Roman"/>
      <family val="1"/>
    </font>
    <font>
      <b/>
      <i/>
      <sz val="12"/>
      <color rgb="FF0000FF"/>
      <name val="Times New Roman"/>
      <family val="1"/>
    </font>
    <font>
      <b/>
      <i/>
      <sz val="12"/>
      <name val="Times New Roman"/>
      <family val="1"/>
    </font>
    <font>
      <b/>
      <sz val="11"/>
      <color rgb="FF0000FF"/>
      <name val="Times New Roman"/>
      <family val="1"/>
    </font>
    <font>
      <u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22"/>
        <bgColor indexed="9"/>
      </patternFill>
    </fill>
    <fill>
      <patternFill patternType="lightGray">
        <fgColor indexed="22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lightGray">
        <f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1">
    <xf numFmtId="0" fontId="0" fillId="0" borderId="0" xfId="0"/>
    <xf numFmtId="0" fontId="1" fillId="0" borderId="0" xfId="0" applyFont="1"/>
    <xf numFmtId="0" fontId="4" fillId="0" borderId="0" xfId="1" applyAlignment="1" applyProtection="1"/>
    <xf numFmtId="0" fontId="0" fillId="0" borderId="0" xfId="0" quotePrefix="1"/>
    <xf numFmtId="0" fontId="3" fillId="0" borderId="0" xfId="0" applyFont="1"/>
    <xf numFmtId="0" fontId="5" fillId="5" borderId="0" xfId="0" applyFont="1" applyFill="1"/>
    <xf numFmtId="0" fontId="5" fillId="2" borderId="0" xfId="0" applyFont="1" applyFill="1"/>
    <xf numFmtId="0" fontId="5" fillId="4" borderId="0" xfId="0" applyFont="1" applyFill="1"/>
    <xf numFmtId="0" fontId="5" fillId="0" borderId="0" xfId="0" applyFont="1"/>
    <xf numFmtId="0" fontId="8" fillId="5" borderId="0" xfId="0" applyFont="1" applyFill="1"/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vertical="top"/>
    </xf>
    <xf numFmtId="0" fontId="11" fillId="5" borderId="0" xfId="0" applyFont="1" applyFill="1" applyAlignment="1">
      <alignment vertical="center"/>
    </xf>
    <xf numFmtId="0" fontId="10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0" xfId="0" applyFont="1" applyFill="1"/>
    <xf numFmtId="0" fontId="15" fillId="5" borderId="0" xfId="0" applyFont="1" applyFill="1"/>
    <xf numFmtId="0" fontId="16" fillId="5" borderId="0" xfId="0" applyFont="1" applyFill="1"/>
    <xf numFmtId="0" fontId="16" fillId="5" borderId="0" xfId="0" applyFont="1" applyFill="1" applyAlignment="1">
      <alignment horizontal="right" vertical="center"/>
    </xf>
    <xf numFmtId="1" fontId="13" fillId="5" borderId="0" xfId="0" applyNumberFormat="1" applyFont="1" applyFill="1"/>
    <xf numFmtId="0" fontId="8" fillId="5" borderId="0" xfId="0" applyFont="1" applyFill="1" applyAlignment="1">
      <alignment wrapText="1"/>
    </xf>
    <xf numFmtId="0" fontId="8" fillId="5" borderId="0" xfId="0" applyFont="1" applyFill="1" applyAlignment="1">
      <alignment horizontal="center"/>
    </xf>
    <xf numFmtId="0" fontId="16" fillId="5" borderId="0" xfId="0" applyFont="1" applyFill="1" applyAlignment="1">
      <alignment horizontal="right"/>
    </xf>
    <xf numFmtId="0" fontId="5" fillId="5" borderId="0" xfId="0" applyFont="1" applyFill="1" applyAlignment="1">
      <alignment vertical="center"/>
    </xf>
    <xf numFmtId="0" fontId="18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8" fillId="5" borderId="0" xfId="0" applyFont="1" applyFill="1" applyAlignment="1">
      <alignment horizontal="center" vertical="center" wrapText="1"/>
    </xf>
    <xf numFmtId="0" fontId="19" fillId="6" borderId="0" xfId="0" applyFont="1" applyFill="1"/>
    <xf numFmtId="0" fontId="19" fillId="6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left" vertical="center"/>
    </xf>
    <xf numFmtId="0" fontId="13" fillId="5" borderId="0" xfId="0" applyFont="1" applyFill="1"/>
    <xf numFmtId="0" fontId="5" fillId="5" borderId="0" xfId="0" applyFont="1" applyFill="1" applyAlignment="1">
      <alignment horizontal="left"/>
    </xf>
    <xf numFmtId="0" fontId="5" fillId="5" borderId="0" xfId="0" applyFont="1" applyFill="1" applyAlignment="1">
      <alignment horizontal="center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7" fillId="6" borderId="0" xfId="0" applyFont="1" applyFill="1"/>
    <xf numFmtId="0" fontId="19" fillId="6" borderId="0" xfId="0" applyFont="1" applyFill="1" applyAlignment="1">
      <alignment vertical="center"/>
    </xf>
    <xf numFmtId="0" fontId="20" fillId="5" borderId="0" xfId="0" applyFont="1" applyFill="1"/>
    <xf numFmtId="0" fontId="5" fillId="4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10" fillId="5" borderId="0" xfId="0" applyFont="1" applyFill="1" applyAlignment="1">
      <alignment horizontal="center" vertical="top"/>
    </xf>
    <xf numFmtId="0" fontId="21" fillId="5" borderId="0" xfId="0" applyFont="1" applyFill="1"/>
    <xf numFmtId="0" fontId="12" fillId="0" borderId="0" xfId="1" applyFont="1" applyAlignment="1" applyProtection="1"/>
    <xf numFmtId="0" fontId="26" fillId="5" borderId="0" xfId="0" applyFont="1" applyFill="1" applyAlignment="1">
      <alignment vertical="center"/>
    </xf>
    <xf numFmtId="0" fontId="26" fillId="5" borderId="0" xfId="0" applyFont="1" applyFill="1"/>
    <xf numFmtId="0" fontId="24" fillId="5" borderId="0" xfId="0" applyFont="1" applyFill="1" applyAlignment="1">
      <alignment vertical="center"/>
    </xf>
    <xf numFmtId="0" fontId="24" fillId="5" borderId="0" xfId="0" applyFont="1" applyFill="1"/>
    <xf numFmtId="0" fontId="26" fillId="5" borderId="0" xfId="0" applyFont="1" applyFill="1" applyAlignment="1">
      <alignment horizontal="right" vertical="center"/>
    </xf>
    <xf numFmtId="0" fontId="30" fillId="3" borderId="3" xfId="0" applyFont="1" applyFill="1" applyBorder="1" applyAlignment="1">
      <alignment vertical="center"/>
    </xf>
    <xf numFmtId="0" fontId="26" fillId="5" borderId="0" xfId="0" applyFont="1" applyFill="1" applyAlignment="1">
      <alignment horizontal="left" vertical="center"/>
    </xf>
    <xf numFmtId="0" fontId="27" fillId="5" borderId="0" xfId="0" applyFont="1" applyFill="1" applyAlignment="1">
      <alignment horizontal="left"/>
    </xf>
    <xf numFmtId="0" fontId="26" fillId="0" borderId="2" xfId="0" applyFont="1" applyBorder="1" applyAlignment="1">
      <alignment vertical="center"/>
    </xf>
    <xf numFmtId="0" fontId="27" fillId="5" borderId="0" xfId="0" applyFont="1" applyFill="1"/>
    <xf numFmtId="0" fontId="27" fillId="2" borderId="22" xfId="0" applyFont="1" applyFill="1" applyBorder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23" xfId="0" applyFont="1" applyFill="1" applyBorder="1" applyAlignment="1">
      <alignment horizontal="left" vertical="center"/>
    </xf>
    <xf numFmtId="0" fontId="31" fillId="6" borderId="0" xfId="0" applyFont="1" applyFill="1"/>
    <xf numFmtId="0" fontId="26" fillId="3" borderId="1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vertical="top"/>
    </xf>
    <xf numFmtId="0" fontId="26" fillId="5" borderId="0" xfId="0" applyFont="1" applyFill="1" applyAlignment="1">
      <alignment vertical="top"/>
    </xf>
    <xf numFmtId="0" fontId="31" fillId="5" borderId="0" xfId="0" applyFont="1" applyFill="1"/>
    <xf numFmtId="0" fontId="9" fillId="5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justify" vertical="center" wrapText="1"/>
    </xf>
    <xf numFmtId="0" fontId="16" fillId="5" borderId="0" xfId="0" applyFont="1" applyFill="1" applyAlignment="1">
      <alignment vertical="center"/>
    </xf>
    <xf numFmtId="0" fontId="26" fillId="5" borderId="0" xfId="0" applyFont="1" applyFill="1" applyAlignment="1">
      <alignment horizontal="justify" vertical="center"/>
    </xf>
    <xf numFmtId="0" fontId="4" fillId="10" borderId="0" xfId="1" applyFill="1" applyAlignment="1" applyProtection="1">
      <alignment vertical="center"/>
    </xf>
    <xf numFmtId="0" fontId="1" fillId="10" borderId="0" xfId="1" applyFont="1" applyFill="1" applyAlignment="1" applyProtection="1">
      <alignment horizontal="right" vertical="center"/>
    </xf>
    <xf numFmtId="0" fontId="9" fillId="5" borderId="0" xfId="0" applyFont="1" applyFill="1"/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27" fillId="0" borderId="8" xfId="0" applyFont="1" applyBorder="1" applyAlignment="1" applyProtection="1">
      <alignment horizontal="center" vertical="center" wrapText="1"/>
      <protection locked="0"/>
    </xf>
    <xf numFmtId="0" fontId="27" fillId="0" borderId="9" xfId="0" applyFont="1" applyBorder="1" applyAlignment="1" applyProtection="1">
      <alignment horizontal="center" vertical="center" wrapText="1"/>
      <protection locked="0"/>
    </xf>
    <xf numFmtId="0" fontId="26" fillId="3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horizontal="center" vertical="center" wrapText="1"/>
      <protection locked="0"/>
    </xf>
    <xf numFmtId="0" fontId="27" fillId="2" borderId="7" xfId="0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horizontal="left" vertical="center" wrapText="1"/>
      <protection locked="0"/>
    </xf>
    <xf numFmtId="0" fontId="27" fillId="2" borderId="6" xfId="0" applyFont="1" applyFill="1" applyBorder="1" applyAlignment="1" applyProtection="1">
      <alignment horizontal="left" vertical="center" wrapText="1"/>
      <protection locked="0"/>
    </xf>
    <xf numFmtId="0" fontId="27" fillId="2" borderId="7" xfId="0" applyFont="1" applyFill="1" applyBorder="1" applyAlignment="1" applyProtection="1">
      <alignment horizontal="left" vertical="center" wrapText="1"/>
      <protection locked="0"/>
    </xf>
    <xf numFmtId="0" fontId="22" fillId="5" borderId="1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6" fillId="6" borderId="6" xfId="0" applyFont="1" applyFill="1" applyBorder="1" applyAlignment="1">
      <alignment horizontal="right" wrapText="1"/>
    </xf>
    <xf numFmtId="0" fontId="27" fillId="0" borderId="6" xfId="0" applyFont="1" applyBorder="1" applyAlignment="1">
      <alignment horizontal="right"/>
    </xf>
    <xf numFmtId="0" fontId="27" fillId="7" borderId="1" xfId="0" applyFont="1" applyFill="1" applyBorder="1" applyAlignment="1" applyProtection="1">
      <alignment horizontal="center" vertical="center"/>
      <protection locked="0"/>
    </xf>
    <xf numFmtId="0" fontId="27" fillId="7" borderId="6" xfId="0" applyFont="1" applyFill="1" applyBorder="1" applyAlignment="1" applyProtection="1">
      <alignment horizontal="center" vertical="center"/>
      <protection locked="0"/>
    </xf>
    <xf numFmtId="0" fontId="27" fillId="7" borderId="7" xfId="0" applyFont="1" applyFill="1" applyBorder="1" applyAlignment="1" applyProtection="1">
      <alignment horizontal="center" vertical="center"/>
      <protection locked="0"/>
    </xf>
    <xf numFmtId="0" fontId="28" fillId="5" borderId="6" xfId="0" applyFont="1" applyFill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0" fontId="26" fillId="7" borderId="12" xfId="0" applyFont="1" applyFill="1" applyBorder="1" applyAlignment="1" applyProtection="1">
      <alignment horizontal="center" vertical="center" wrapText="1"/>
      <protection locked="0"/>
    </xf>
    <xf numFmtId="0" fontId="26" fillId="7" borderId="13" xfId="0" applyFont="1" applyFill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22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horizontal="center" vertical="center" wrapText="1"/>
      <protection locked="0"/>
    </xf>
    <xf numFmtId="0" fontId="27" fillId="0" borderId="10" xfId="0" applyFont="1" applyBorder="1" applyAlignment="1" applyProtection="1">
      <alignment horizontal="center" vertical="center" wrapText="1"/>
      <protection locked="0"/>
    </xf>
    <xf numFmtId="49" fontId="27" fillId="2" borderId="1" xfId="0" applyNumberFormat="1" applyFont="1" applyFill="1" applyBorder="1" applyAlignment="1" applyProtection="1">
      <alignment horizontal="center" vertical="center"/>
      <protection locked="0"/>
    </xf>
    <xf numFmtId="49" fontId="27" fillId="0" borderId="6" xfId="0" applyNumberFormat="1" applyFont="1" applyBorder="1" applyAlignment="1" applyProtection="1">
      <alignment horizontal="center" vertical="center"/>
      <protection locked="0"/>
    </xf>
    <xf numFmtId="49" fontId="27" fillId="0" borderId="7" xfId="0" applyNumberFormat="1" applyFont="1" applyBorder="1" applyAlignment="1" applyProtection="1">
      <alignment horizontal="center" vertical="center"/>
      <protection locked="0"/>
    </xf>
    <xf numFmtId="0" fontId="27" fillId="2" borderId="12" xfId="0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left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9" fontId="27" fillId="2" borderId="12" xfId="0" applyNumberFormat="1" applyFont="1" applyFill="1" applyBorder="1" applyAlignment="1" applyProtection="1">
      <alignment horizontal="left" vertical="top" wrapText="1"/>
      <protection locked="0"/>
    </xf>
    <xf numFmtId="49" fontId="27" fillId="0" borderId="13" xfId="0" applyNumberFormat="1" applyFont="1" applyBorder="1" applyAlignment="1" applyProtection="1">
      <alignment horizontal="left" vertical="top" wrapText="1"/>
      <protection locked="0"/>
    </xf>
    <xf numFmtId="49" fontId="27" fillId="0" borderId="14" xfId="0" applyNumberFormat="1" applyFont="1" applyBorder="1" applyAlignment="1" applyProtection="1">
      <alignment horizontal="left" vertical="top" wrapText="1"/>
      <protection locked="0"/>
    </xf>
    <xf numFmtId="49" fontId="27" fillId="0" borderId="15" xfId="0" applyNumberFormat="1" applyFont="1" applyBorder="1" applyAlignment="1" applyProtection="1">
      <alignment horizontal="left" vertical="top" wrapText="1"/>
      <protection locked="0"/>
    </xf>
    <xf numFmtId="49" fontId="27" fillId="0" borderId="16" xfId="0" applyNumberFormat="1" applyFont="1" applyBorder="1" applyAlignment="1" applyProtection="1">
      <alignment horizontal="left" vertical="top" wrapText="1"/>
      <protection locked="0"/>
    </xf>
    <xf numFmtId="49" fontId="27" fillId="0" borderId="10" xfId="0" applyNumberFormat="1" applyFont="1" applyBorder="1" applyAlignment="1" applyProtection="1">
      <alignment horizontal="left" vertical="top" wrapText="1"/>
      <protection locked="0"/>
    </xf>
    <xf numFmtId="0" fontId="26" fillId="3" borderId="1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6" xfId="0" applyNumberFormat="1" applyFont="1" applyBorder="1" applyAlignment="1" applyProtection="1">
      <alignment horizontal="center" vertical="center" wrapText="1"/>
      <protection locked="0"/>
    </xf>
    <xf numFmtId="49" fontId="27" fillId="0" borderId="7" xfId="0" applyNumberFormat="1" applyFont="1" applyBorder="1" applyAlignment="1" applyProtection="1">
      <alignment horizontal="center" vertical="center" wrapText="1"/>
      <protection locked="0"/>
    </xf>
    <xf numFmtId="164" fontId="27" fillId="0" borderId="8" xfId="0" applyNumberFormat="1" applyFont="1" applyBorder="1" applyAlignment="1" applyProtection="1">
      <alignment horizontal="center" vertical="center" wrapText="1"/>
      <protection locked="0"/>
    </xf>
    <xf numFmtId="164" fontId="27" fillId="0" borderId="9" xfId="0" applyNumberFormat="1" applyFont="1" applyBorder="1" applyAlignment="1" applyProtection="1">
      <alignment horizontal="center" vertical="center" wrapText="1"/>
      <protection locked="0"/>
    </xf>
    <xf numFmtId="164" fontId="27" fillId="0" borderId="12" xfId="0" applyNumberFormat="1" applyFont="1" applyBorder="1" applyAlignment="1" applyProtection="1">
      <alignment horizontal="center" vertical="center" wrapText="1"/>
      <protection locked="0"/>
    </xf>
    <xf numFmtId="164" fontId="27" fillId="0" borderId="14" xfId="0" applyNumberFormat="1" applyFont="1" applyBorder="1" applyAlignment="1" applyProtection="1">
      <alignment horizontal="center" vertical="center" wrapText="1"/>
      <protection locked="0"/>
    </xf>
    <xf numFmtId="164" fontId="27" fillId="0" borderId="15" xfId="0" applyNumberFormat="1" applyFont="1" applyBorder="1" applyAlignment="1" applyProtection="1">
      <alignment horizontal="center" vertical="center" wrapText="1"/>
      <protection locked="0"/>
    </xf>
    <xf numFmtId="164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" xfId="0" applyFont="1" applyBorder="1" applyAlignment="1" applyProtection="1">
      <alignment horizontal="center" vertical="center" wrapText="1"/>
      <protection locked="0"/>
    </xf>
    <xf numFmtId="16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0" xfId="0" applyFont="1" applyFill="1" applyAlignment="1">
      <alignment vertical="center" wrapText="1"/>
    </xf>
    <xf numFmtId="0" fontId="27" fillId="0" borderId="0" xfId="0" applyFont="1" applyAlignment="1">
      <alignment vertical="center"/>
    </xf>
    <xf numFmtId="49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13" xfId="0" applyNumberFormat="1" applyFont="1" applyBorder="1" applyAlignment="1" applyProtection="1">
      <alignment horizontal="center" vertical="center" wrapText="1"/>
      <protection locked="0"/>
    </xf>
    <xf numFmtId="49" fontId="27" fillId="0" borderId="14" xfId="0" applyNumberFormat="1" applyFont="1" applyBorder="1" applyAlignment="1" applyProtection="1">
      <alignment horizontal="center" vertical="center" wrapText="1"/>
      <protection locked="0"/>
    </xf>
    <xf numFmtId="49" fontId="27" fillId="0" borderId="15" xfId="0" applyNumberFormat="1" applyFont="1" applyBorder="1" applyAlignment="1" applyProtection="1">
      <alignment horizontal="center" vertical="center" wrapText="1"/>
      <protection locked="0"/>
    </xf>
    <xf numFmtId="49" fontId="27" fillId="0" borderId="16" xfId="0" applyNumberFormat="1" applyFont="1" applyBorder="1" applyAlignment="1" applyProtection="1">
      <alignment horizontal="center" vertical="center" wrapText="1"/>
      <protection locked="0"/>
    </xf>
    <xf numFmtId="49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center" vertical="center" wrapText="1"/>
      <protection locked="0"/>
    </xf>
    <xf numFmtId="49" fontId="27" fillId="2" borderId="12" xfId="0" applyNumberFormat="1" applyFont="1" applyFill="1" applyBorder="1" applyAlignment="1" applyProtection="1">
      <alignment horizontal="center" vertical="top" wrapText="1"/>
      <protection locked="0"/>
    </xf>
    <xf numFmtId="49" fontId="27" fillId="0" borderId="13" xfId="0" applyNumberFormat="1" applyFont="1" applyBorder="1" applyAlignment="1" applyProtection="1">
      <alignment horizontal="center" vertical="top" wrapText="1"/>
      <protection locked="0"/>
    </xf>
    <xf numFmtId="49" fontId="27" fillId="0" borderId="14" xfId="0" applyNumberFormat="1" applyFont="1" applyBorder="1" applyAlignment="1" applyProtection="1">
      <alignment horizontal="center" vertical="top" wrapText="1"/>
      <protection locked="0"/>
    </xf>
    <xf numFmtId="49" fontId="27" fillId="0" borderId="15" xfId="0" applyNumberFormat="1" applyFont="1" applyBorder="1" applyAlignment="1" applyProtection="1">
      <alignment horizontal="center" vertical="top" wrapText="1"/>
      <protection locked="0"/>
    </xf>
    <xf numFmtId="49" fontId="27" fillId="0" borderId="16" xfId="0" applyNumberFormat="1" applyFont="1" applyBorder="1" applyAlignment="1" applyProtection="1">
      <alignment horizontal="center" vertical="top" wrapText="1"/>
      <protection locked="0"/>
    </xf>
    <xf numFmtId="49" fontId="27" fillId="0" borderId="10" xfId="0" applyNumberFormat="1" applyFont="1" applyBorder="1" applyAlignment="1" applyProtection="1">
      <alignment horizontal="center" vertical="top" wrapText="1"/>
      <protection locked="0"/>
    </xf>
    <xf numFmtId="49" fontId="2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6" xfId="0" applyFont="1" applyFill="1" applyBorder="1" applyAlignment="1" applyProtection="1">
      <alignment horizontal="center" vertical="center" wrapText="1"/>
      <protection locked="0"/>
    </xf>
    <xf numFmtId="49" fontId="33" fillId="2" borderId="1" xfId="1" applyNumberFormat="1" applyFont="1" applyFill="1" applyBorder="1" applyAlignment="1">
      <alignment horizontal="center" vertical="center" wrapText="1"/>
      <protection locked="0"/>
    </xf>
    <xf numFmtId="164" fontId="27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2" xfId="0" applyFont="1" applyFill="1" applyBorder="1" applyAlignment="1">
      <alignment horizontal="left" vertical="center" wrapText="1"/>
    </xf>
    <xf numFmtId="49" fontId="27" fillId="0" borderId="1" xfId="0" applyNumberFormat="1" applyFont="1" applyBorder="1" applyAlignment="1" applyProtection="1">
      <alignment horizontal="left" vertical="center" wrapText="1"/>
      <protection locked="0"/>
    </xf>
    <xf numFmtId="49" fontId="27" fillId="0" borderId="6" xfId="0" applyNumberFormat="1" applyFont="1" applyBorder="1" applyAlignment="1" applyProtection="1">
      <alignment horizontal="left" vertical="center" wrapText="1"/>
      <protection locked="0"/>
    </xf>
    <xf numFmtId="49" fontId="27" fillId="0" borderId="7" xfId="0" applyNumberFormat="1" applyFont="1" applyBorder="1" applyAlignment="1" applyProtection="1">
      <alignment horizontal="left" vertical="center" wrapText="1"/>
      <protection locked="0"/>
    </xf>
    <xf numFmtId="0" fontId="26" fillId="3" borderId="6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7" fillId="0" borderId="14" xfId="0" applyFont="1" applyBorder="1" applyAlignment="1"/>
    <xf numFmtId="0" fontId="27" fillId="0" borderId="15" xfId="0" applyFont="1" applyBorder="1" applyAlignment="1"/>
    <xf numFmtId="0" fontId="27" fillId="0" borderId="10" xfId="0" applyFont="1" applyBorder="1" applyAlignment="1"/>
    <xf numFmtId="49" fontId="2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6" fillId="3" borderId="1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8" fillId="5" borderId="13" xfId="0" applyFont="1" applyFill="1" applyBorder="1" applyAlignment="1">
      <alignment horizontal="center" vertical="top"/>
    </xf>
    <xf numFmtId="164" fontId="27" fillId="2" borderId="1" xfId="0" applyNumberFormat="1" applyFont="1" applyFill="1" applyBorder="1" applyAlignment="1" applyProtection="1">
      <alignment horizontal="center" vertical="center"/>
      <protection locked="0"/>
    </xf>
    <xf numFmtId="164" fontId="27" fillId="2" borderId="6" xfId="0" applyNumberFormat="1" applyFont="1" applyFill="1" applyBorder="1" applyAlignment="1" applyProtection="1">
      <alignment horizontal="center" vertical="center"/>
      <protection locked="0"/>
    </xf>
    <xf numFmtId="164" fontId="27" fillId="2" borderId="7" xfId="0" applyNumberFormat="1" applyFont="1" applyFill="1" applyBorder="1" applyAlignment="1" applyProtection="1">
      <alignment horizontal="center" vertical="center"/>
      <protection locked="0"/>
    </xf>
    <xf numFmtId="16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164" fontId="27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2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4" fillId="5" borderId="0" xfId="0" applyFont="1" applyFill="1" applyAlignment="1">
      <alignment horizontal="right"/>
    </xf>
    <xf numFmtId="0" fontId="25" fillId="0" borderId="0" xfId="0" applyFont="1" applyAlignment="1">
      <alignment horizontal="right"/>
    </xf>
    <xf numFmtId="0" fontId="26" fillId="5" borderId="0" xfId="0" applyFont="1" applyFill="1" applyAlignment="1">
      <alignment horizontal="justify" vertical="center" wrapText="1"/>
    </xf>
    <xf numFmtId="0" fontId="28" fillId="5" borderId="18" xfId="0" applyFont="1" applyFill="1" applyBorder="1" applyAlignment="1">
      <alignment horizontal="center" vertical="top"/>
    </xf>
    <xf numFmtId="0" fontId="26" fillId="5" borderId="1" xfId="0" applyFont="1" applyFill="1" applyBorder="1" applyAlignment="1">
      <alignment vertical="center"/>
    </xf>
    <xf numFmtId="0" fontId="26" fillId="5" borderId="6" xfId="0" applyFont="1" applyFill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26" fillId="3" borderId="7" xfId="0" applyFont="1" applyFill="1" applyBorder="1" applyAlignment="1">
      <alignment horizontal="center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 applyProtection="1">
      <alignment horizontal="center" vertical="center" wrapText="1"/>
      <protection locked="0"/>
    </xf>
    <xf numFmtId="165" fontId="27" fillId="5" borderId="12" xfId="0" applyNumberFormat="1" applyFont="1" applyFill="1" applyBorder="1" applyAlignment="1">
      <alignment horizontal="center" vertical="center" wrapText="1"/>
    </xf>
    <xf numFmtId="165" fontId="27" fillId="5" borderId="15" xfId="0" applyNumberFormat="1" applyFont="1" applyFill="1" applyBorder="1" applyAlignment="1">
      <alignment horizontal="center" vertical="center" wrapText="1"/>
    </xf>
    <xf numFmtId="49" fontId="27" fillId="2" borderId="2" xfId="0" applyNumberFormat="1" applyFont="1" applyFill="1" applyBorder="1" applyAlignment="1" applyProtection="1">
      <alignment horizontal="center" vertical="center"/>
      <protection locked="0"/>
    </xf>
    <xf numFmtId="0" fontId="27" fillId="8" borderId="2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top"/>
    </xf>
    <xf numFmtId="49" fontId="26" fillId="2" borderId="1" xfId="0" applyNumberFormat="1" applyFont="1" applyFill="1" applyBorder="1" applyAlignment="1" applyProtection="1">
      <alignment vertical="center"/>
      <protection locked="0"/>
    </xf>
    <xf numFmtId="49" fontId="26" fillId="2" borderId="6" xfId="0" applyNumberFormat="1" applyFont="1" applyFill="1" applyBorder="1" applyAlignment="1" applyProtection="1">
      <alignment vertical="center"/>
      <protection locked="0"/>
    </xf>
    <xf numFmtId="49" fontId="26" fillId="2" borderId="7" xfId="0" applyNumberFormat="1" applyFont="1" applyFill="1" applyBorder="1" applyAlignment="1" applyProtection="1">
      <alignment vertical="center"/>
      <protection locked="0"/>
    </xf>
    <xf numFmtId="164" fontId="27" fillId="0" borderId="2" xfId="0" applyNumberFormat="1" applyFont="1" applyBorder="1" applyAlignment="1" applyProtection="1">
      <alignment horizontal="center" vertical="center"/>
      <protection locked="0"/>
    </xf>
    <xf numFmtId="49" fontId="27" fillId="0" borderId="1" xfId="0" applyNumberFormat="1" applyFont="1" applyBorder="1" applyAlignment="1" applyProtection="1">
      <alignment horizontal="center" vertical="center"/>
      <protection locked="0"/>
    </xf>
    <xf numFmtId="0" fontId="28" fillId="5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 applyProtection="1">
      <alignment horizontal="center" vertical="center"/>
      <protection locked="0"/>
    </xf>
    <xf numFmtId="0" fontId="28" fillId="5" borderId="13" xfId="0" applyFont="1" applyFill="1" applyBorder="1" applyAlignment="1">
      <alignment horizontal="center"/>
    </xf>
    <xf numFmtId="0" fontId="28" fillId="5" borderId="0" xfId="0" applyFont="1" applyFill="1" applyAlignment="1">
      <alignment horizontal="center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vertical="center" wrapText="1"/>
      <protection locked="0"/>
    </xf>
    <xf numFmtId="0" fontId="27" fillId="0" borderId="9" xfId="0" applyFont="1" applyBorder="1" applyAlignment="1" applyProtection="1">
      <alignment vertical="center" wrapText="1"/>
      <protection locked="0"/>
    </xf>
    <xf numFmtId="0" fontId="7" fillId="9" borderId="0" xfId="0" applyFont="1" applyFill="1" applyAlignment="1">
      <alignment horizontal="center"/>
    </xf>
    <xf numFmtId="0" fontId="27" fillId="0" borderId="3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122</xdr:row>
      <xdr:rowOff>47625</xdr:rowOff>
    </xdr:from>
    <xdr:to>
      <xdr:col>1</xdr:col>
      <xdr:colOff>276225</xdr:colOff>
      <xdr:row>122</xdr:row>
      <xdr:rowOff>247650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76200</xdr:colOff>
      <xdr:row>121</xdr:row>
      <xdr:rowOff>152400</xdr:rowOff>
    </xdr:from>
    <xdr:to>
      <xdr:col>7</xdr:col>
      <xdr:colOff>352425</xdr:colOff>
      <xdr:row>122</xdr:row>
      <xdr:rowOff>9525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38100</xdr:colOff>
      <xdr:row>121</xdr:row>
      <xdr:rowOff>161925</xdr:rowOff>
    </xdr:from>
    <xdr:to>
      <xdr:col>10</xdr:col>
      <xdr:colOff>314325</xdr:colOff>
      <xdr:row>122</xdr:row>
      <xdr:rowOff>19050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38100</xdr:colOff>
      <xdr:row>54</xdr:row>
      <xdr:rowOff>85725</xdr:rowOff>
    </xdr:from>
    <xdr:to>
      <xdr:col>7</xdr:col>
      <xdr:colOff>314325</xdr:colOff>
      <xdr:row>54</xdr:row>
      <xdr:rowOff>285750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85725</xdr:colOff>
      <xdr:row>54</xdr:row>
      <xdr:rowOff>95250</xdr:rowOff>
    </xdr:from>
    <xdr:to>
      <xdr:col>8</xdr:col>
      <xdr:colOff>361950</xdr:colOff>
      <xdr:row>54</xdr:row>
      <xdr:rowOff>295275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38100</xdr:colOff>
      <xdr:row>56</xdr:row>
      <xdr:rowOff>85725</xdr:rowOff>
    </xdr:from>
    <xdr:to>
      <xdr:col>7</xdr:col>
      <xdr:colOff>314325</xdr:colOff>
      <xdr:row>56</xdr:row>
      <xdr:rowOff>285750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85725</xdr:colOff>
      <xdr:row>56</xdr:row>
      <xdr:rowOff>85725</xdr:rowOff>
    </xdr:from>
    <xdr:to>
      <xdr:col>8</xdr:col>
      <xdr:colOff>361950</xdr:colOff>
      <xdr:row>56</xdr:row>
      <xdr:rowOff>285750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38100</xdr:colOff>
      <xdr:row>58</xdr:row>
      <xdr:rowOff>85725</xdr:rowOff>
    </xdr:from>
    <xdr:to>
      <xdr:col>7</xdr:col>
      <xdr:colOff>314325</xdr:colOff>
      <xdr:row>58</xdr:row>
      <xdr:rowOff>285750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85725</xdr:colOff>
      <xdr:row>58</xdr:row>
      <xdr:rowOff>85725</xdr:rowOff>
    </xdr:from>
    <xdr:to>
      <xdr:col>8</xdr:col>
      <xdr:colOff>361950</xdr:colOff>
      <xdr:row>58</xdr:row>
      <xdr:rowOff>285750</xdr:rowOff>
    </xdr:to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47625</xdr:colOff>
      <xdr:row>60</xdr:row>
      <xdr:rowOff>57150</xdr:rowOff>
    </xdr:from>
    <xdr:to>
      <xdr:col>15</xdr:col>
      <xdr:colOff>323850</xdr:colOff>
      <xdr:row>60</xdr:row>
      <xdr:rowOff>257175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247650</xdr:colOff>
      <xdr:row>60</xdr:row>
      <xdr:rowOff>57150</xdr:rowOff>
    </xdr:from>
    <xdr:to>
      <xdr:col>16</xdr:col>
      <xdr:colOff>523875</xdr:colOff>
      <xdr:row>60</xdr:row>
      <xdr:rowOff>257175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133910</xdr:colOff>
      <xdr:row>1</xdr:row>
      <xdr:rowOff>15689</xdr:rowOff>
    </xdr:from>
    <xdr:to>
      <xdr:col>10</xdr:col>
      <xdr:colOff>457200</xdr:colOff>
      <xdr:row>3</xdr:row>
      <xdr:rowOff>184162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6616" y="116542"/>
          <a:ext cx="2967878" cy="683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105334</xdr:colOff>
      <xdr:row>0</xdr:row>
      <xdr:rowOff>99172</xdr:rowOff>
    </xdr:from>
    <xdr:to>
      <xdr:col>10</xdr:col>
      <xdr:colOff>334494</xdr:colOff>
      <xdr:row>3</xdr:row>
      <xdr:rowOff>166792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0452" y="99172"/>
          <a:ext cx="2974601" cy="683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ersk.com/en/career/career-privacy-statement-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CMSINJOB@maersk.com" TargetMode="External"/><Relationship Id="rId13" Type="http://schemas.openxmlformats.org/officeDocument/2006/relationships/hyperlink" Target="mailto:MCMSINJOB@maersk.com" TargetMode="External"/><Relationship Id="rId18" Type="http://schemas.openxmlformats.org/officeDocument/2006/relationships/hyperlink" Target="mailto:CREWPHIREC@maersk.com" TargetMode="External"/><Relationship Id="rId3" Type="http://schemas.openxmlformats.org/officeDocument/2006/relationships/hyperlink" Target="mailto:MCMPRCJOB@maersk.com" TargetMode="External"/><Relationship Id="rId21" Type="http://schemas.openxmlformats.org/officeDocument/2006/relationships/hyperlink" Target="mailto:ROMRECRUITMENT@maersk.com" TargetMode="External"/><Relationship Id="rId7" Type="http://schemas.openxmlformats.org/officeDocument/2006/relationships/hyperlink" Target="mailto:MCMPRCJOB@maersk.com" TargetMode="External"/><Relationship Id="rId12" Type="http://schemas.openxmlformats.org/officeDocument/2006/relationships/hyperlink" Target="mailto:MCMSINJOB@maersk.com" TargetMode="External"/><Relationship Id="rId17" Type="http://schemas.openxmlformats.org/officeDocument/2006/relationships/hyperlink" Target="mailto:UKMOHR@maersk.com" TargetMode="External"/><Relationship Id="rId2" Type="http://schemas.openxmlformats.org/officeDocument/2006/relationships/hyperlink" Target="mailto:MCMPRCJOB@maersk.com" TargetMode="External"/><Relationship Id="rId16" Type="http://schemas.openxmlformats.org/officeDocument/2006/relationships/hyperlink" Target="mailto:CREWRECMTIND@maersk.com" TargetMode="External"/><Relationship Id="rId20" Type="http://schemas.openxmlformats.org/officeDocument/2006/relationships/hyperlink" Target="mailto:ROMRECRUITMENT@maersk.com" TargetMode="External"/><Relationship Id="rId1" Type="http://schemas.openxmlformats.org/officeDocument/2006/relationships/hyperlink" Target="mailto:MCMSINJOB@maersk.com" TargetMode="External"/><Relationship Id="rId6" Type="http://schemas.openxmlformats.org/officeDocument/2006/relationships/hyperlink" Target="mailto:MCMSINJOB@maersk.com" TargetMode="External"/><Relationship Id="rId11" Type="http://schemas.openxmlformats.org/officeDocument/2006/relationships/hyperlink" Target="mailto:MCMSINJOB@maersk.com" TargetMode="External"/><Relationship Id="rId5" Type="http://schemas.openxmlformats.org/officeDocument/2006/relationships/hyperlink" Target="mailto:CREWRECMTIND@maersk.com" TargetMode="External"/><Relationship Id="rId15" Type="http://schemas.openxmlformats.org/officeDocument/2006/relationships/hyperlink" Target="mailto:MCMSINJOB@maersk.com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mailto:UKRCRWJOB@maersk.com" TargetMode="External"/><Relationship Id="rId19" Type="http://schemas.openxmlformats.org/officeDocument/2006/relationships/hyperlink" Target="mailto:INFO@MNRLTD.COM" TargetMode="External"/><Relationship Id="rId4" Type="http://schemas.openxmlformats.org/officeDocument/2006/relationships/hyperlink" Target="mailto:MCMSINJOB@maersk.com" TargetMode="External"/><Relationship Id="rId9" Type="http://schemas.openxmlformats.org/officeDocument/2006/relationships/hyperlink" Target="mailto:MCMSINJOB@maersk.com" TargetMode="External"/><Relationship Id="rId14" Type="http://schemas.openxmlformats.org/officeDocument/2006/relationships/hyperlink" Target="mailto:UKRCRWJOB@maersk.com" TargetMode="External"/><Relationship Id="rId22" Type="http://schemas.openxmlformats.org/officeDocument/2006/relationships/hyperlink" Target="mailto:ROMRECRUITMENT@maers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139"/>
  <sheetViews>
    <sheetView showGridLines="0" tabSelected="1" zoomScale="85" zoomScaleNormal="85" zoomScaleSheetLayoutView="100" workbookViewId="0">
      <selection activeCell="G12" sqref="G12:M12"/>
    </sheetView>
  </sheetViews>
  <sheetFormatPr defaultRowHeight="12.75" x14ac:dyDescent="0.2"/>
  <cols>
    <col min="1" max="1" width="1.28515625" style="8" customWidth="1"/>
    <col min="2" max="2" width="16" style="8" customWidth="1"/>
    <col min="3" max="3" width="28.85546875" style="8" customWidth="1"/>
    <col min="4" max="4" width="5.85546875" style="8" customWidth="1"/>
    <col min="5" max="5" width="9.140625" style="8"/>
    <col min="6" max="6" width="4.7109375" style="8" customWidth="1"/>
    <col min="7" max="7" width="10.5703125" style="8" customWidth="1"/>
    <col min="8" max="8" width="9.42578125" style="8" customWidth="1"/>
    <col min="9" max="9" width="9.5703125" style="8" customWidth="1"/>
    <col min="10" max="10" width="10.140625" style="8" customWidth="1"/>
    <col min="11" max="11" width="9.42578125" style="8" customWidth="1"/>
    <col min="12" max="12" width="10.7109375" style="8" customWidth="1"/>
    <col min="13" max="13" width="9.5703125" style="8" customWidth="1"/>
    <col min="14" max="14" width="10" style="8" customWidth="1"/>
    <col min="15" max="15" width="12.42578125" style="8" customWidth="1"/>
    <col min="16" max="16" width="8.85546875" style="8" customWidth="1"/>
    <col min="17" max="17" width="13.140625" style="8" customWidth="1"/>
    <col min="18" max="18" width="1" style="8" customWidth="1"/>
    <col min="19" max="31" width="9.140625" style="7"/>
    <col min="32" max="16384" width="9.140625" style="8"/>
  </cols>
  <sheetData>
    <row r="1" spans="1:18" ht="7.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2.5" customHeight="1" x14ac:dyDescent="0.2">
      <c r="A2" s="6"/>
      <c r="B2" s="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6"/>
    </row>
    <row r="3" spans="1:18" ht="17.25" customHeight="1" x14ac:dyDescent="0.2">
      <c r="A3" s="6"/>
      <c r="B3" s="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6"/>
    </row>
    <row r="4" spans="1:18" ht="20.25" customHeight="1" x14ac:dyDescent="0.2">
      <c r="A4" s="6"/>
      <c r="B4" s="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6"/>
    </row>
    <row r="5" spans="1:18" ht="4.5" customHeight="1" thickBo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5"/>
      <c r="R5" s="5"/>
    </row>
    <row r="6" spans="1:18" ht="30" customHeight="1" thickBot="1" x14ac:dyDescent="0.3">
      <c r="A6" s="9"/>
      <c r="B6" s="89" t="s">
        <v>0</v>
      </c>
      <c r="C6" s="90"/>
      <c r="D6" s="90"/>
      <c r="E6" s="90"/>
      <c r="F6" s="90"/>
      <c r="G6" s="90"/>
      <c r="H6" s="90"/>
      <c r="I6" s="90"/>
      <c r="J6" s="90"/>
      <c r="K6" s="90"/>
      <c r="L6" s="94" t="s">
        <v>1</v>
      </c>
      <c r="M6" s="94"/>
      <c r="N6" s="95"/>
      <c r="O6" s="91">
        <f>C18</f>
        <v>0</v>
      </c>
      <c r="P6" s="92"/>
      <c r="Q6" s="93"/>
      <c r="R6" s="5"/>
    </row>
    <row r="7" spans="1:18" x14ac:dyDescent="0.2">
      <c r="A7" s="9"/>
      <c r="B7" s="5" t="s">
        <v>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5"/>
      <c r="R7" s="5"/>
    </row>
    <row r="8" spans="1:18" ht="19.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1" t="s">
        <v>3</v>
      </c>
      <c r="P8" s="102"/>
      <c r="Q8" s="103"/>
      <c r="R8" s="5"/>
    </row>
    <row r="9" spans="1:18" ht="5.2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4"/>
      <c r="P9" s="105"/>
      <c r="Q9" s="106"/>
      <c r="R9" s="5"/>
    </row>
    <row r="10" spans="1:18" ht="20.25" customHeight="1" x14ac:dyDescent="0.2">
      <c r="A10" s="9"/>
      <c r="B10" s="49" t="s">
        <v>4</v>
      </c>
      <c r="C10" s="9"/>
      <c r="D10" s="9"/>
      <c r="E10" s="9"/>
      <c r="F10" s="9"/>
      <c r="G10" s="96"/>
      <c r="H10" s="97"/>
      <c r="I10" s="98"/>
      <c r="J10" s="9"/>
      <c r="K10" s="200"/>
      <c r="L10" s="200"/>
      <c r="M10" s="200"/>
      <c r="N10" s="9"/>
      <c r="O10" s="104"/>
      <c r="P10" s="105"/>
      <c r="Q10" s="106"/>
      <c r="R10" s="5"/>
    </row>
    <row r="11" spans="1:18" ht="15.75" x14ac:dyDescent="0.25">
      <c r="A11" s="9"/>
      <c r="B11" s="50"/>
      <c r="C11" s="9"/>
      <c r="D11" s="9"/>
      <c r="E11" s="9"/>
      <c r="F11" s="9"/>
      <c r="G11" s="99" t="s">
        <v>5</v>
      </c>
      <c r="H11" s="100"/>
      <c r="I11" s="100"/>
      <c r="J11" s="11"/>
      <c r="K11" s="201" t="s">
        <v>6</v>
      </c>
      <c r="L11" s="201"/>
      <c r="M11" s="201"/>
      <c r="N11" s="9"/>
      <c r="O11" s="104"/>
      <c r="P11" s="105"/>
      <c r="Q11" s="106"/>
      <c r="R11" s="5"/>
    </row>
    <row r="12" spans="1:18" ht="21.95" customHeight="1" x14ac:dyDescent="0.2">
      <c r="A12" s="5"/>
      <c r="B12" s="49" t="s">
        <v>7</v>
      </c>
      <c r="C12" s="9"/>
      <c r="D12" s="9"/>
      <c r="E12" s="9"/>
      <c r="F12" s="9"/>
      <c r="G12" s="202"/>
      <c r="H12" s="203"/>
      <c r="I12" s="203"/>
      <c r="J12" s="203"/>
      <c r="K12" s="203"/>
      <c r="L12" s="203"/>
      <c r="M12" s="204"/>
      <c r="N12" s="9"/>
      <c r="O12" s="104"/>
      <c r="P12" s="105"/>
      <c r="Q12" s="106"/>
      <c r="R12" s="5"/>
    </row>
    <row r="13" spans="1:18" ht="4.5" customHeight="1" x14ac:dyDescent="0.25">
      <c r="A13" s="5"/>
      <c r="B13" s="5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4"/>
      <c r="P13" s="105"/>
      <c r="Q13" s="106"/>
      <c r="R13" s="5"/>
    </row>
    <row r="14" spans="1:18" ht="4.5" customHeight="1" x14ac:dyDescent="0.25">
      <c r="A14" s="5"/>
      <c r="B14" s="5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4"/>
      <c r="P14" s="105"/>
      <c r="Q14" s="106"/>
      <c r="R14" s="5"/>
    </row>
    <row r="15" spans="1:18" ht="21.95" customHeight="1" x14ac:dyDescent="0.2">
      <c r="A15" s="5"/>
      <c r="B15" s="49" t="s">
        <v>8</v>
      </c>
      <c r="C15" s="9"/>
      <c r="D15" s="9"/>
      <c r="E15" s="9"/>
      <c r="F15" s="9"/>
      <c r="G15" s="205"/>
      <c r="H15" s="205"/>
      <c r="I15" s="205"/>
      <c r="J15" s="205"/>
      <c r="K15" s="205"/>
      <c r="L15" s="205"/>
      <c r="M15" s="205"/>
      <c r="N15" s="9"/>
      <c r="O15" s="104"/>
      <c r="P15" s="105"/>
      <c r="Q15" s="106"/>
      <c r="R15" s="5"/>
    </row>
    <row r="16" spans="1:18" x14ac:dyDescent="0.2">
      <c r="A16" s="5"/>
      <c r="B16" s="9"/>
      <c r="C16" s="9"/>
      <c r="D16" s="9"/>
      <c r="E16" s="9"/>
      <c r="F16" s="9"/>
      <c r="G16" s="179" t="s">
        <v>9</v>
      </c>
      <c r="H16" s="179"/>
      <c r="I16" s="179"/>
      <c r="J16" s="179"/>
      <c r="K16" s="179"/>
      <c r="L16" s="179"/>
      <c r="M16" s="179"/>
      <c r="N16" s="9"/>
      <c r="O16" s="104"/>
      <c r="P16" s="105"/>
      <c r="Q16" s="106"/>
      <c r="R16" s="5"/>
    </row>
    <row r="17" spans="1:18" ht="12.75" customHeight="1" x14ac:dyDescent="0.2">
      <c r="A17" s="5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4"/>
      <c r="P17" s="105"/>
      <c r="Q17" s="106"/>
      <c r="R17" s="5"/>
    </row>
    <row r="18" spans="1:18" ht="21" customHeight="1" x14ac:dyDescent="0.2">
      <c r="A18" s="5"/>
      <c r="B18" s="47" t="s">
        <v>10</v>
      </c>
      <c r="C18" s="110"/>
      <c r="D18" s="111"/>
      <c r="E18" s="112"/>
      <c r="F18" s="9"/>
      <c r="G18" s="208"/>
      <c r="H18" s="208"/>
      <c r="I18" s="208"/>
      <c r="J18" s="5"/>
      <c r="K18" s="206"/>
      <c r="L18" s="111"/>
      <c r="M18" s="112"/>
      <c r="N18" s="5"/>
      <c r="O18" s="104"/>
      <c r="P18" s="105"/>
      <c r="Q18" s="106"/>
      <c r="R18" s="5"/>
    </row>
    <row r="19" spans="1:18" ht="12" customHeight="1" x14ac:dyDescent="0.2">
      <c r="A19" s="5"/>
      <c r="B19" s="48"/>
      <c r="C19" s="210" t="s">
        <v>11</v>
      </c>
      <c r="D19" s="210"/>
      <c r="E19" s="210"/>
      <c r="F19" s="5"/>
      <c r="G19" s="209" t="s">
        <v>12</v>
      </c>
      <c r="H19" s="209"/>
      <c r="I19" s="209"/>
      <c r="J19" s="13"/>
      <c r="K19" s="207" t="s">
        <v>13</v>
      </c>
      <c r="L19" s="207"/>
      <c r="M19" s="207"/>
      <c r="N19" s="9"/>
      <c r="O19" s="107"/>
      <c r="P19" s="108"/>
      <c r="Q19" s="109"/>
      <c r="R19" s="5"/>
    </row>
    <row r="20" spans="1:18" ht="6.75" customHeight="1" x14ac:dyDescent="0.25">
      <c r="A20" s="5"/>
      <c r="B20" s="48"/>
      <c r="C20" s="14"/>
      <c r="D20" s="14"/>
      <c r="E20" s="14"/>
      <c r="F20" s="9"/>
      <c r="G20" s="15"/>
      <c r="H20" s="15"/>
      <c r="I20" s="15"/>
      <c r="J20" s="15"/>
      <c r="K20" s="16"/>
      <c r="L20" s="9"/>
      <c r="M20" s="9"/>
      <c r="N20" s="9"/>
      <c r="O20" s="9"/>
      <c r="P20" s="9"/>
      <c r="Q20" s="9"/>
      <c r="R20" s="5"/>
    </row>
    <row r="21" spans="1:18" ht="20.25" customHeight="1" x14ac:dyDescent="0.2">
      <c r="A21" s="5"/>
      <c r="B21" s="47" t="s">
        <v>14</v>
      </c>
      <c r="C21" s="9"/>
      <c r="D21" s="199"/>
      <c r="E21" s="199"/>
      <c r="F21" s="199"/>
      <c r="G21" s="199"/>
      <c r="H21" s="199"/>
      <c r="I21" s="17"/>
      <c r="J21" s="33"/>
      <c r="K21" s="17"/>
      <c r="L21" s="18"/>
      <c r="M21" s="18"/>
      <c r="N21" s="19"/>
      <c r="O21" s="17"/>
      <c r="P21" s="17"/>
      <c r="Q21" s="5"/>
      <c r="R21" s="5"/>
    </row>
    <row r="22" spans="1:18" ht="6.75" customHeight="1" x14ac:dyDescent="0.2">
      <c r="A22" s="5"/>
      <c r="B22" s="47"/>
      <c r="C22" s="17"/>
      <c r="D22" s="18"/>
      <c r="E22" s="17"/>
      <c r="F22" s="33"/>
      <c r="G22" s="17"/>
      <c r="H22" s="18"/>
      <c r="I22" s="17"/>
      <c r="J22" s="33"/>
      <c r="K22" s="17"/>
      <c r="L22" s="18"/>
      <c r="M22" s="18"/>
      <c r="N22" s="19"/>
      <c r="O22" s="17"/>
      <c r="P22" s="17"/>
      <c r="Q22" s="5"/>
      <c r="R22" s="5"/>
    </row>
    <row r="23" spans="1:18" ht="14.25" x14ac:dyDescent="0.2">
      <c r="A23" s="5"/>
      <c r="B23" s="47" t="s">
        <v>15</v>
      </c>
      <c r="C23" s="9"/>
      <c r="D23" s="120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2"/>
      <c r="R23" s="5"/>
    </row>
    <row r="24" spans="1:18" ht="72.75" customHeight="1" x14ac:dyDescent="0.2">
      <c r="A24" s="5"/>
      <c r="B24" s="48"/>
      <c r="C24" s="20"/>
      <c r="D24" s="123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5"/>
      <c r="R24" s="5"/>
    </row>
    <row r="25" spans="1:18" ht="3.6" customHeight="1" x14ac:dyDescent="0.2">
      <c r="A25" s="5"/>
      <c r="B25" s="4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5"/>
    </row>
    <row r="26" spans="1:18" ht="25.5" customHeight="1" x14ac:dyDescent="0.2">
      <c r="A26" s="5"/>
      <c r="B26" s="47" t="s">
        <v>16</v>
      </c>
      <c r="C26" s="9"/>
      <c r="D26" s="129"/>
      <c r="E26" s="131"/>
      <c r="F26" s="131"/>
      <c r="G26" s="131"/>
      <c r="H26" s="150"/>
      <c r="I26" s="21"/>
      <c r="J26" s="48"/>
      <c r="K26" s="51" t="s">
        <v>17</v>
      </c>
      <c r="L26" s="129"/>
      <c r="M26" s="130"/>
      <c r="N26" s="131"/>
      <c r="O26" s="132"/>
      <c r="P26" s="21"/>
      <c r="Q26" s="21"/>
      <c r="R26" s="5"/>
    </row>
    <row r="27" spans="1:18" ht="3.6" customHeight="1" x14ac:dyDescent="0.2">
      <c r="A27" s="5"/>
      <c r="B27" s="48"/>
      <c r="C27" s="9"/>
      <c r="D27" s="21"/>
      <c r="E27" s="21"/>
      <c r="F27" s="21"/>
      <c r="G27" s="21"/>
      <c r="H27" s="21"/>
      <c r="I27" s="21"/>
      <c r="J27" s="48"/>
      <c r="K27" s="47"/>
      <c r="L27" s="21"/>
      <c r="M27" s="21"/>
      <c r="N27" s="21"/>
      <c r="O27" s="21"/>
      <c r="P27" s="21"/>
      <c r="Q27" s="21"/>
      <c r="R27" s="5"/>
    </row>
    <row r="28" spans="1:18" ht="25.5" customHeight="1" x14ac:dyDescent="0.2">
      <c r="A28" s="5"/>
      <c r="B28" s="47" t="s">
        <v>18</v>
      </c>
      <c r="C28" s="10"/>
      <c r="D28" s="159"/>
      <c r="E28" s="130"/>
      <c r="F28" s="130"/>
      <c r="G28" s="130"/>
      <c r="H28" s="130"/>
      <c r="I28" s="157"/>
      <c r="J28" s="48"/>
      <c r="K28" s="47"/>
      <c r="L28" s="21"/>
      <c r="M28" s="21"/>
      <c r="N28" s="21"/>
      <c r="O28" s="21"/>
      <c r="P28" s="21"/>
      <c r="Q28" s="21"/>
      <c r="R28" s="5"/>
    </row>
    <row r="29" spans="1:18" ht="3.6" customHeight="1" x14ac:dyDescent="0.2">
      <c r="A29" s="5"/>
      <c r="B29" s="47"/>
      <c r="C29" s="10"/>
      <c r="D29" s="21"/>
      <c r="E29" s="21"/>
      <c r="F29" s="21"/>
      <c r="G29" s="21"/>
      <c r="H29" s="21"/>
      <c r="I29" s="21"/>
      <c r="J29" s="48"/>
      <c r="K29" s="47"/>
      <c r="L29" s="21"/>
      <c r="M29" s="21"/>
      <c r="N29" s="21"/>
      <c r="O29" s="21"/>
      <c r="P29" s="21"/>
      <c r="Q29" s="21"/>
      <c r="R29" s="5"/>
    </row>
    <row r="30" spans="1:18" ht="25.5" customHeight="1" x14ac:dyDescent="0.2">
      <c r="A30" s="5"/>
      <c r="B30" s="47" t="s">
        <v>19</v>
      </c>
      <c r="C30" s="10"/>
      <c r="D30" s="129"/>
      <c r="E30" s="131"/>
      <c r="F30" s="131"/>
      <c r="G30" s="131"/>
      <c r="H30" s="150"/>
      <c r="I30" s="21"/>
      <c r="J30" s="48"/>
      <c r="K30" s="51" t="s">
        <v>20</v>
      </c>
      <c r="L30" s="129"/>
      <c r="M30" s="130"/>
      <c r="N30" s="131"/>
      <c r="O30" s="131"/>
      <c r="P30" s="131"/>
      <c r="Q30" s="132"/>
      <c r="R30" s="5"/>
    </row>
    <row r="31" spans="1:18" ht="3.6" customHeight="1" x14ac:dyDescent="0.2">
      <c r="A31" s="5"/>
      <c r="B31" s="12"/>
      <c r="C31" s="10"/>
      <c r="D31" s="21"/>
      <c r="E31" s="21"/>
      <c r="F31" s="21"/>
      <c r="G31" s="21"/>
      <c r="H31" s="21"/>
      <c r="I31" s="21"/>
      <c r="J31" s="48"/>
      <c r="K31" s="47"/>
      <c r="L31" s="21"/>
      <c r="M31" s="21"/>
      <c r="N31" s="21"/>
      <c r="O31" s="21"/>
      <c r="P31" s="21"/>
      <c r="Q31" s="21"/>
      <c r="R31" s="5"/>
    </row>
    <row r="32" spans="1:18" ht="25.5" customHeight="1" x14ac:dyDescent="0.2">
      <c r="A32" s="5"/>
      <c r="B32" s="47" t="s">
        <v>21</v>
      </c>
      <c r="C32" s="47"/>
      <c r="D32" s="129"/>
      <c r="E32" s="131"/>
      <c r="F32" s="131"/>
      <c r="G32" s="131"/>
      <c r="H32" s="150"/>
      <c r="I32" s="21"/>
      <c r="J32" s="48"/>
      <c r="K32" s="51" t="s">
        <v>22</v>
      </c>
      <c r="L32" s="129"/>
      <c r="M32" s="130"/>
      <c r="N32" s="131"/>
      <c r="O32" s="131"/>
      <c r="P32" s="131"/>
      <c r="Q32" s="132"/>
      <c r="R32" s="5"/>
    </row>
    <row r="33" spans="1:31" ht="3" customHeight="1" x14ac:dyDescent="0.2">
      <c r="A33" s="5"/>
      <c r="B33" s="47"/>
      <c r="C33" s="47"/>
      <c r="D33" s="9"/>
      <c r="E33" s="9"/>
      <c r="F33" s="9"/>
      <c r="G33" s="9"/>
      <c r="H33" s="9"/>
      <c r="I33" s="9"/>
      <c r="J33" s="48"/>
      <c r="K33" s="48"/>
      <c r="L33" s="9"/>
      <c r="M33" s="9"/>
      <c r="N33" s="9"/>
      <c r="O33" s="9"/>
      <c r="P33" s="9"/>
      <c r="Q33" s="9"/>
      <c r="R33" s="5"/>
    </row>
    <row r="34" spans="1:31" ht="25.5" customHeight="1" x14ac:dyDescent="0.2">
      <c r="A34" s="5"/>
      <c r="B34" s="142" t="s">
        <v>23</v>
      </c>
      <c r="C34" s="143"/>
      <c r="D34" s="129"/>
      <c r="E34" s="131"/>
      <c r="F34" s="132"/>
      <c r="G34" s="9"/>
      <c r="H34" s="9"/>
      <c r="I34" s="9"/>
      <c r="J34" s="48"/>
      <c r="K34" s="47"/>
      <c r="L34" s="9"/>
      <c r="M34" s="9"/>
      <c r="N34" s="9"/>
      <c r="O34" s="9"/>
      <c r="P34" s="9"/>
      <c r="Q34" s="9"/>
      <c r="R34" s="5"/>
    </row>
    <row r="35" spans="1:31" ht="5.25" customHeight="1" x14ac:dyDescent="0.2">
      <c r="A35" s="5"/>
      <c r="B35" s="47"/>
      <c r="C35" s="47"/>
      <c r="D35" s="9"/>
      <c r="E35" s="9"/>
      <c r="F35" s="9"/>
      <c r="G35" s="9"/>
      <c r="H35" s="9"/>
      <c r="I35" s="9"/>
      <c r="J35" s="48"/>
      <c r="K35" s="47"/>
      <c r="L35" s="9"/>
      <c r="M35" s="9"/>
      <c r="N35" s="9"/>
      <c r="O35" s="9"/>
      <c r="P35" s="9"/>
      <c r="Q35" s="9"/>
      <c r="R35" s="5"/>
    </row>
    <row r="36" spans="1:31" ht="25.5" customHeight="1" x14ac:dyDescent="0.2">
      <c r="A36" s="5"/>
      <c r="B36" s="142" t="s">
        <v>24</v>
      </c>
      <c r="C36" s="143"/>
      <c r="D36" s="129"/>
      <c r="E36" s="131"/>
      <c r="F36" s="131"/>
      <c r="G36" s="131"/>
      <c r="H36" s="150"/>
      <c r="I36" s="9"/>
      <c r="J36" s="48"/>
      <c r="K36" s="51" t="s">
        <v>25</v>
      </c>
      <c r="L36" s="129"/>
      <c r="M36" s="130"/>
      <c r="N36" s="131"/>
      <c r="O36" s="131"/>
      <c r="P36" s="131"/>
      <c r="Q36" s="132"/>
      <c r="R36" s="5"/>
    </row>
    <row r="37" spans="1:31" ht="3" customHeight="1" x14ac:dyDescent="0.2">
      <c r="A37" s="5"/>
      <c r="B37" s="47"/>
      <c r="C37" s="47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5"/>
    </row>
    <row r="38" spans="1:31" ht="25.5" customHeight="1" x14ac:dyDescent="0.2">
      <c r="A38" s="5"/>
      <c r="B38" s="142" t="s">
        <v>26</v>
      </c>
      <c r="C38" s="143"/>
      <c r="D38" s="151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5"/>
    </row>
    <row r="39" spans="1:31" ht="25.5" customHeight="1" x14ac:dyDescent="0.2">
      <c r="A39" s="5"/>
      <c r="B39" s="48"/>
      <c r="C39" s="48"/>
      <c r="D39" s="154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6"/>
      <c r="R39" s="5"/>
    </row>
    <row r="40" spans="1:31" ht="3" customHeight="1" x14ac:dyDescent="0.2">
      <c r="A40" s="5"/>
      <c r="B40" s="48"/>
      <c r="C40" s="4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5"/>
    </row>
    <row r="41" spans="1:31" ht="25.5" customHeight="1" x14ac:dyDescent="0.2">
      <c r="A41" s="5"/>
      <c r="B41" s="47" t="s">
        <v>27</v>
      </c>
      <c r="C41" s="48"/>
      <c r="D41" s="129"/>
      <c r="E41" s="130"/>
      <c r="F41" s="130"/>
      <c r="G41" s="130"/>
      <c r="H41" s="130"/>
      <c r="I41" s="157"/>
      <c r="J41" s="9"/>
      <c r="K41" s="22"/>
      <c r="L41" s="51" t="s">
        <v>28</v>
      </c>
      <c r="M41" s="129"/>
      <c r="N41" s="130"/>
      <c r="O41" s="130"/>
      <c r="P41" s="130"/>
      <c r="Q41" s="157"/>
      <c r="R41" s="5"/>
    </row>
    <row r="42" spans="1:31" ht="5.25" customHeight="1" x14ac:dyDescent="0.2">
      <c r="A42" s="5"/>
      <c r="B42" s="10"/>
      <c r="C42" s="10"/>
      <c r="D42" s="9"/>
      <c r="E42" s="9"/>
      <c r="F42" s="9"/>
      <c r="G42" s="9"/>
      <c r="H42" s="9"/>
      <c r="I42" s="9"/>
      <c r="J42" s="9"/>
      <c r="K42" s="10"/>
      <c r="L42" s="9"/>
      <c r="M42" s="9"/>
      <c r="N42" s="9"/>
      <c r="O42" s="9"/>
      <c r="P42" s="9"/>
      <c r="Q42" s="9"/>
      <c r="R42" s="5"/>
    </row>
    <row r="43" spans="1:31" ht="2.25" customHeight="1" thickBo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5"/>
    </row>
    <row r="44" spans="1:31" s="28" customFormat="1" ht="16.5" customHeight="1" thickBot="1" x14ac:dyDescent="0.25">
      <c r="A44" s="23"/>
      <c r="B44" s="52" t="s">
        <v>29</v>
      </c>
      <c r="C44" s="24"/>
      <c r="D44" s="24"/>
      <c r="E44" s="24"/>
      <c r="F44" s="24"/>
      <c r="G44" s="24"/>
      <c r="H44" s="24"/>
      <c r="I44" s="24"/>
      <c r="J44" s="24"/>
      <c r="K44" s="25"/>
      <c r="L44" s="25"/>
      <c r="M44" s="25"/>
      <c r="N44" s="25"/>
      <c r="O44" s="25"/>
      <c r="P44" s="25"/>
      <c r="Q44" s="26"/>
      <c r="R44" s="23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</row>
    <row r="45" spans="1:31" ht="3.6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31" ht="39" customHeight="1" x14ac:dyDescent="0.2">
      <c r="A46" s="5"/>
      <c r="B46" s="47" t="s">
        <v>30</v>
      </c>
      <c r="C46" s="48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29"/>
      <c r="P46" s="29"/>
      <c r="Q46" s="29"/>
      <c r="R46" s="5"/>
    </row>
    <row r="47" spans="1:31" ht="3.6" customHeight="1" x14ac:dyDescent="0.2">
      <c r="A47" s="9"/>
      <c r="B47" s="48"/>
      <c r="C47" s="48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5"/>
    </row>
    <row r="48" spans="1:31" ht="24" customHeight="1" x14ac:dyDescent="0.2">
      <c r="A48" s="9"/>
      <c r="B48" s="47" t="s">
        <v>31</v>
      </c>
      <c r="C48" s="47"/>
      <c r="D48" s="141"/>
      <c r="E48" s="141"/>
      <c r="F48" s="141"/>
      <c r="G48" s="141"/>
      <c r="H48" s="141"/>
      <c r="I48" s="141"/>
      <c r="J48" s="141"/>
      <c r="K48" s="29"/>
      <c r="L48" s="29"/>
      <c r="M48" s="29"/>
      <c r="N48" s="29"/>
      <c r="O48" s="29"/>
      <c r="P48" s="29"/>
      <c r="Q48" s="29"/>
      <c r="R48" s="5"/>
    </row>
    <row r="49" spans="1:31" ht="3.6" customHeight="1" x14ac:dyDescent="0.2">
      <c r="A49" s="9"/>
      <c r="B49" s="48"/>
      <c r="C49" s="4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5"/>
    </row>
    <row r="50" spans="1:31" ht="25.5" customHeight="1" x14ac:dyDescent="0.2">
      <c r="A50" s="9"/>
      <c r="B50" s="142" t="s">
        <v>32</v>
      </c>
      <c r="C50" s="143"/>
      <c r="D50" s="144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6"/>
      <c r="R50" s="5"/>
    </row>
    <row r="51" spans="1:31" ht="25.5" customHeight="1" x14ac:dyDescent="0.2">
      <c r="A51" s="9"/>
      <c r="B51" s="48"/>
      <c r="C51" s="48"/>
      <c r="D51" s="147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9"/>
      <c r="R51" s="5"/>
    </row>
    <row r="52" spans="1:31" ht="6.75" customHeight="1" x14ac:dyDescent="0.25">
      <c r="A52" s="5"/>
      <c r="B52" s="30"/>
      <c r="C52" s="30"/>
      <c r="D52" s="31"/>
      <c r="E52" s="31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5"/>
    </row>
    <row r="53" spans="1:31" ht="24" customHeight="1" x14ac:dyDescent="0.2">
      <c r="A53" s="5"/>
      <c r="B53" s="47" t="s">
        <v>33</v>
      </c>
      <c r="C53" s="47"/>
      <c r="D53" s="141"/>
      <c r="E53" s="141"/>
      <c r="F53" s="141"/>
      <c r="G53" s="141"/>
      <c r="H53" s="141"/>
      <c r="I53" s="141"/>
      <c r="J53" s="141"/>
      <c r="K53" s="29"/>
      <c r="L53" s="29"/>
      <c r="M53" s="29"/>
      <c r="N53" s="29"/>
      <c r="O53" s="29"/>
      <c r="P53" s="29"/>
      <c r="Q53" s="29"/>
      <c r="R53" s="5"/>
    </row>
    <row r="54" spans="1:31" ht="10.5" customHeight="1" x14ac:dyDescent="0.2">
      <c r="A54" s="5"/>
      <c r="B54" s="7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5"/>
    </row>
    <row r="55" spans="1:31" ht="30" customHeight="1" x14ac:dyDescent="0.2">
      <c r="A55" s="5"/>
      <c r="B55" s="162" t="s">
        <v>34</v>
      </c>
      <c r="C55" s="162"/>
      <c r="D55" s="162"/>
      <c r="E55" s="162"/>
      <c r="F55" s="162"/>
      <c r="G55" s="162"/>
      <c r="H55" s="55" t="s">
        <v>35</v>
      </c>
      <c r="I55" s="55" t="s">
        <v>36</v>
      </c>
      <c r="J55" s="5"/>
      <c r="K55" s="53" t="s">
        <v>37</v>
      </c>
      <c r="L55" s="33"/>
      <c r="M55" s="84"/>
      <c r="N55" s="158"/>
      <c r="O55" s="158"/>
      <c r="P55" s="158"/>
      <c r="Q55" s="85"/>
      <c r="R55" s="5"/>
    </row>
    <row r="56" spans="1:31" ht="6.75" customHeight="1" x14ac:dyDescent="0.25">
      <c r="A56" s="5"/>
      <c r="B56" s="30"/>
      <c r="C56" s="30"/>
      <c r="D56" s="30"/>
      <c r="E56" s="30"/>
      <c r="F56" s="56"/>
      <c r="G56" s="56"/>
      <c r="H56" s="56"/>
      <c r="I56" s="56"/>
      <c r="J56" s="5"/>
      <c r="K56" s="54"/>
      <c r="L56" s="35"/>
      <c r="M56" s="36"/>
      <c r="N56" s="36"/>
      <c r="O56" s="36"/>
      <c r="P56" s="36"/>
      <c r="Q56" s="36"/>
      <c r="R56" s="5"/>
    </row>
    <row r="57" spans="1:31" s="28" customFormat="1" ht="30" customHeight="1" x14ac:dyDescent="0.2">
      <c r="A57" s="23"/>
      <c r="B57" s="162" t="s">
        <v>38</v>
      </c>
      <c r="C57" s="162"/>
      <c r="D57" s="162"/>
      <c r="E57" s="162"/>
      <c r="F57" s="162"/>
      <c r="G57" s="162"/>
      <c r="H57" s="55" t="s">
        <v>35</v>
      </c>
      <c r="I57" s="55" t="s">
        <v>36</v>
      </c>
      <c r="J57" s="5"/>
      <c r="K57" s="53" t="s">
        <v>37</v>
      </c>
      <c r="L57" s="33"/>
      <c r="M57" s="84"/>
      <c r="N57" s="158"/>
      <c r="O57" s="158"/>
      <c r="P57" s="158"/>
      <c r="Q57" s="85"/>
      <c r="R57" s="23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</row>
    <row r="58" spans="1:31" ht="6.75" customHeight="1" x14ac:dyDescent="0.25">
      <c r="A58" s="5"/>
      <c r="B58" s="30"/>
      <c r="C58" s="30"/>
      <c r="D58" s="30"/>
      <c r="E58" s="30"/>
      <c r="F58" s="56"/>
      <c r="G58" s="56"/>
      <c r="H58" s="56"/>
      <c r="I58" s="56"/>
      <c r="J58" s="5"/>
      <c r="K58" s="5"/>
      <c r="L58" s="5"/>
      <c r="M58" s="5"/>
      <c r="N58" s="5"/>
      <c r="O58" s="5"/>
      <c r="P58" s="5"/>
      <c r="Q58" s="5"/>
      <c r="R58" s="5"/>
    </row>
    <row r="59" spans="1:31" ht="30" customHeight="1" x14ac:dyDescent="0.2">
      <c r="A59" s="5"/>
      <c r="B59" s="162" t="s">
        <v>39</v>
      </c>
      <c r="C59" s="162"/>
      <c r="D59" s="162"/>
      <c r="E59" s="162"/>
      <c r="F59" s="162"/>
      <c r="G59" s="162"/>
      <c r="H59" s="55" t="s">
        <v>35</v>
      </c>
      <c r="I59" s="55" t="s">
        <v>36</v>
      </c>
      <c r="J59" s="33"/>
      <c r="K59" s="17"/>
      <c r="L59" s="18"/>
      <c r="M59" s="18"/>
      <c r="N59" s="19"/>
      <c r="O59" s="17"/>
      <c r="P59" s="17"/>
      <c r="Q59" s="5"/>
      <c r="R59" s="5"/>
    </row>
    <row r="60" spans="1:31" ht="6.75" customHeight="1" x14ac:dyDescent="0.2">
      <c r="A60" s="5"/>
      <c r="B60" s="17"/>
      <c r="C60" s="18"/>
      <c r="D60" s="18"/>
      <c r="E60" s="19"/>
      <c r="F60" s="17"/>
      <c r="G60" s="17"/>
      <c r="H60" s="5"/>
      <c r="I60" s="5"/>
      <c r="J60" s="33"/>
      <c r="K60" s="17"/>
      <c r="L60" s="18"/>
      <c r="M60" s="18"/>
      <c r="N60" s="19"/>
      <c r="O60" s="17"/>
      <c r="P60" s="17"/>
      <c r="Q60" s="5"/>
      <c r="R60" s="5"/>
    </row>
    <row r="61" spans="1:31" s="28" customFormat="1" ht="33.75" customHeight="1" x14ac:dyDescent="0.2">
      <c r="A61" s="23"/>
      <c r="B61" s="113" t="s">
        <v>40</v>
      </c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5"/>
      <c r="P61" s="116" t="s">
        <v>41</v>
      </c>
      <c r="Q61" s="117"/>
      <c r="R61" s="23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 s="28" customFormat="1" ht="18.75" customHeight="1" x14ac:dyDescent="0.2">
      <c r="A62" s="23"/>
      <c r="B62" s="57" t="s">
        <v>42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/>
      <c r="P62" s="37"/>
      <c r="Q62" s="38"/>
      <c r="R62" s="23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</row>
    <row r="63" spans="1:31" ht="53.25" customHeight="1" x14ac:dyDescent="0.2">
      <c r="A63" s="5"/>
      <c r="B63" s="86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8"/>
      <c r="P63" s="118"/>
      <c r="Q63" s="119"/>
      <c r="R63" s="5"/>
    </row>
    <row r="64" spans="1:31" ht="8.25" customHeight="1" x14ac:dyDescent="0.25">
      <c r="A64" s="5"/>
      <c r="B64" s="39"/>
      <c r="C64" s="30"/>
      <c r="D64" s="30"/>
      <c r="E64" s="30"/>
      <c r="F64" s="4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5"/>
    </row>
    <row r="65" spans="1:31" ht="7.5" customHeight="1" x14ac:dyDescent="0.25">
      <c r="A65" s="5"/>
      <c r="B65" s="3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5"/>
    </row>
    <row r="66" spans="1:31" ht="18.75" customHeight="1" x14ac:dyDescent="0.25">
      <c r="A66" s="5"/>
      <c r="B66" s="60" t="s">
        <v>43</v>
      </c>
      <c r="C66" s="30"/>
      <c r="D66" s="30"/>
      <c r="E66" s="30"/>
      <c r="F66" s="30"/>
      <c r="G66" s="30"/>
      <c r="H66" s="30"/>
      <c r="I66" s="9"/>
      <c r="J66" s="9"/>
      <c r="K66" s="9"/>
      <c r="L66" s="9"/>
      <c r="M66" s="9"/>
      <c r="N66" s="9"/>
      <c r="O66" s="9"/>
      <c r="P66" s="9"/>
      <c r="Q66" s="9"/>
      <c r="R66" s="5"/>
    </row>
    <row r="67" spans="1:31" s="28" customFormat="1" ht="50.25" customHeight="1" x14ac:dyDescent="0.2">
      <c r="A67" s="23"/>
      <c r="B67" s="79" t="s">
        <v>44</v>
      </c>
      <c r="C67" s="79"/>
      <c r="D67" s="79" t="s">
        <v>45</v>
      </c>
      <c r="E67" s="79"/>
      <c r="F67" s="79"/>
      <c r="G67" s="79"/>
      <c r="H67" s="79"/>
      <c r="I67" s="80"/>
      <c r="J67" s="79" t="s">
        <v>46</v>
      </c>
      <c r="K67" s="79"/>
      <c r="L67" s="81" t="s">
        <v>47</v>
      </c>
      <c r="M67" s="82"/>
      <c r="N67" s="81" t="s">
        <v>48</v>
      </c>
      <c r="O67" s="82"/>
      <c r="P67" s="81" t="s">
        <v>49</v>
      </c>
      <c r="Q67" s="82"/>
      <c r="R67" s="23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</row>
    <row r="68" spans="1:31" ht="30" customHeight="1" x14ac:dyDescent="0.2">
      <c r="A68" s="5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160"/>
      <c r="M68" s="161"/>
      <c r="N68" s="160"/>
      <c r="O68" s="161"/>
      <c r="P68" s="84"/>
      <c r="Q68" s="85"/>
      <c r="R68" s="5"/>
    </row>
    <row r="69" spans="1:31" ht="9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31" ht="9" customHeight="1" x14ac:dyDescent="0.2">
      <c r="A70" s="5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31" ht="18" customHeight="1" x14ac:dyDescent="0.3">
      <c r="A71" s="5"/>
      <c r="B71" s="74" t="s">
        <v>50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31" ht="18.75" customHeight="1" x14ac:dyDescent="0.25">
      <c r="A72" s="5"/>
      <c r="B72" s="60" t="s">
        <v>51</v>
      </c>
      <c r="C72" s="39"/>
      <c r="D72" s="39"/>
      <c r="E72" s="39"/>
      <c r="F72" s="39"/>
      <c r="G72" s="39"/>
      <c r="H72" s="39"/>
      <c r="I72" s="41"/>
      <c r="J72" s="41"/>
      <c r="K72" s="41"/>
      <c r="L72" s="41"/>
      <c r="M72" s="41"/>
      <c r="N72" s="41"/>
      <c r="O72" s="41"/>
      <c r="P72" s="41"/>
      <c r="Q72" s="41"/>
      <c r="R72" s="9"/>
    </row>
    <row r="73" spans="1:31" s="28" customFormat="1" ht="30.75" customHeight="1" x14ac:dyDescent="0.2">
      <c r="A73" s="23"/>
      <c r="B73" s="126" t="s">
        <v>52</v>
      </c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8"/>
      <c r="R73" s="9"/>
      <c r="S73" s="27"/>
      <c r="T73" s="27"/>
      <c r="U73" s="27"/>
      <c r="V73" s="27"/>
      <c r="W73" s="27"/>
      <c r="X73" s="27"/>
      <c r="Y73" s="7"/>
      <c r="Z73" s="7"/>
      <c r="AA73" s="7"/>
      <c r="AB73" s="7"/>
      <c r="AC73" s="7"/>
      <c r="AD73" s="7"/>
      <c r="AE73" s="7"/>
    </row>
    <row r="74" spans="1:31" ht="33" customHeight="1" x14ac:dyDescent="0.2">
      <c r="A74" s="5"/>
      <c r="B74" s="163" t="s">
        <v>53</v>
      </c>
      <c r="C74" s="164"/>
      <c r="D74" s="164"/>
      <c r="E74" s="164"/>
      <c r="F74" s="164"/>
      <c r="G74" s="164"/>
      <c r="H74" s="164"/>
      <c r="I74" s="164"/>
      <c r="J74" s="163" t="s">
        <v>54</v>
      </c>
      <c r="K74" s="164"/>
      <c r="L74" s="164"/>
      <c r="M74" s="164"/>
      <c r="N74" s="164"/>
      <c r="O74" s="164"/>
      <c r="P74" s="164"/>
      <c r="Q74" s="165"/>
      <c r="R74" s="9"/>
    </row>
    <row r="75" spans="1:31" ht="33" customHeight="1" x14ac:dyDescent="0.2">
      <c r="A75" s="5"/>
      <c r="B75" s="163" t="s">
        <v>55</v>
      </c>
      <c r="C75" s="164"/>
      <c r="D75" s="164"/>
      <c r="E75" s="164"/>
      <c r="F75" s="164"/>
      <c r="G75" s="164"/>
      <c r="H75" s="164"/>
      <c r="I75" s="164"/>
      <c r="J75" s="163" t="s">
        <v>56</v>
      </c>
      <c r="K75" s="164"/>
      <c r="L75" s="164"/>
      <c r="M75" s="164"/>
      <c r="N75" s="164"/>
      <c r="O75" s="164"/>
      <c r="P75" s="164"/>
      <c r="Q75" s="165"/>
      <c r="R75" s="9"/>
    </row>
    <row r="76" spans="1:31" ht="33" customHeight="1" x14ac:dyDescent="0.2">
      <c r="A76" s="5"/>
      <c r="B76" s="163" t="s">
        <v>57</v>
      </c>
      <c r="C76" s="164"/>
      <c r="D76" s="164"/>
      <c r="E76" s="164"/>
      <c r="F76" s="164"/>
      <c r="G76" s="164"/>
      <c r="H76" s="164"/>
      <c r="I76" s="164"/>
      <c r="J76" s="163" t="s">
        <v>58</v>
      </c>
      <c r="K76" s="164"/>
      <c r="L76" s="164"/>
      <c r="M76" s="164"/>
      <c r="N76" s="164"/>
      <c r="O76" s="164"/>
      <c r="P76" s="164"/>
      <c r="Q76" s="165"/>
      <c r="R76" s="9"/>
    </row>
    <row r="77" spans="1:31" ht="33" customHeight="1" x14ac:dyDescent="0.2">
      <c r="A77" s="5"/>
      <c r="B77" s="163" t="s">
        <v>59</v>
      </c>
      <c r="C77" s="164"/>
      <c r="D77" s="164"/>
      <c r="E77" s="164"/>
      <c r="F77" s="164"/>
      <c r="G77" s="164"/>
      <c r="H77" s="164"/>
      <c r="I77" s="164"/>
      <c r="J77" s="163" t="s">
        <v>60</v>
      </c>
      <c r="K77" s="164"/>
      <c r="L77" s="164"/>
      <c r="M77" s="164"/>
      <c r="N77" s="164"/>
      <c r="O77" s="164"/>
      <c r="P77" s="164"/>
      <c r="Q77" s="165"/>
      <c r="R77" s="9"/>
      <c r="Y77" s="27"/>
      <c r="Z77" s="27"/>
      <c r="AA77" s="27"/>
      <c r="AB77" s="27"/>
      <c r="AC77" s="27"/>
      <c r="AD77" s="27"/>
      <c r="AE77" s="27"/>
    </row>
    <row r="78" spans="1:31" ht="33" customHeight="1" x14ac:dyDescent="0.2">
      <c r="A78" s="5"/>
      <c r="B78" s="163" t="s">
        <v>61</v>
      </c>
      <c r="C78" s="164"/>
      <c r="D78" s="164"/>
      <c r="E78" s="164"/>
      <c r="F78" s="164"/>
      <c r="G78" s="164"/>
      <c r="H78" s="164"/>
      <c r="I78" s="164"/>
      <c r="J78" s="163" t="s">
        <v>62</v>
      </c>
      <c r="K78" s="164"/>
      <c r="L78" s="164"/>
      <c r="M78" s="164"/>
      <c r="N78" s="164"/>
      <c r="O78" s="164"/>
      <c r="P78" s="164"/>
      <c r="Q78" s="165"/>
      <c r="R78" s="9"/>
    </row>
    <row r="79" spans="1:31" x14ac:dyDescent="0.2">
      <c r="A79" s="9"/>
      <c r="B79" s="15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5"/>
    </row>
    <row r="80" spans="1:31" ht="6" customHeigh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5"/>
    </row>
    <row r="81" spans="1:31" ht="15.75" x14ac:dyDescent="0.25">
      <c r="A81" s="5"/>
      <c r="B81" s="60" t="s">
        <v>63</v>
      </c>
      <c r="C81" s="30"/>
      <c r="D81" s="30"/>
      <c r="E81" s="30"/>
      <c r="F81" s="30"/>
      <c r="G81" s="30"/>
      <c r="H81" s="30"/>
      <c r="I81" s="30"/>
      <c r="J81" s="30"/>
      <c r="K81" s="9"/>
      <c r="L81" s="9"/>
      <c r="M81" s="9"/>
      <c r="N81" s="9"/>
      <c r="O81" s="9"/>
      <c r="P81" s="9"/>
      <c r="Q81" s="9"/>
      <c r="R81" s="9"/>
    </row>
    <row r="82" spans="1:31" ht="27" customHeight="1" x14ac:dyDescent="0.2">
      <c r="A82" s="5"/>
      <c r="B82" s="167" t="s">
        <v>64</v>
      </c>
      <c r="C82" s="167" t="s">
        <v>65</v>
      </c>
      <c r="D82" s="169" t="s">
        <v>66</v>
      </c>
      <c r="E82" s="170"/>
      <c r="F82" s="169" t="s">
        <v>67</v>
      </c>
      <c r="G82" s="170"/>
      <c r="H82" s="169" t="s">
        <v>68</v>
      </c>
      <c r="I82" s="167" t="s">
        <v>69</v>
      </c>
      <c r="J82" s="167" t="s">
        <v>70</v>
      </c>
      <c r="K82" s="81" t="s">
        <v>71</v>
      </c>
      <c r="L82" s="166"/>
      <c r="M82" s="166"/>
      <c r="N82" s="166"/>
      <c r="O82" s="166"/>
      <c r="P82" s="166"/>
      <c r="Q82" s="82"/>
      <c r="R82" s="5"/>
    </row>
    <row r="83" spans="1:31" s="28" customFormat="1" ht="77.25" customHeight="1" x14ac:dyDescent="0.2">
      <c r="A83" s="23"/>
      <c r="B83" s="168"/>
      <c r="C83" s="168"/>
      <c r="D83" s="171"/>
      <c r="E83" s="172"/>
      <c r="F83" s="171"/>
      <c r="G83" s="172"/>
      <c r="H83" s="171"/>
      <c r="I83" s="168"/>
      <c r="J83" s="168"/>
      <c r="K83" s="61" t="s">
        <v>72</v>
      </c>
      <c r="L83" s="62" t="s">
        <v>73</v>
      </c>
      <c r="M83" s="61" t="s">
        <v>74</v>
      </c>
      <c r="N83" s="63" t="s">
        <v>75</v>
      </c>
      <c r="O83" s="61" t="s">
        <v>76</v>
      </c>
      <c r="P83" s="61" t="s">
        <v>77</v>
      </c>
      <c r="Q83" s="64" t="s">
        <v>78</v>
      </c>
      <c r="R83" s="23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31" ht="18.600000000000001" customHeight="1" x14ac:dyDescent="0.2">
      <c r="A84" s="5"/>
      <c r="B84" s="133"/>
      <c r="C84" s="133"/>
      <c r="D84" s="135"/>
      <c r="E84" s="136"/>
      <c r="F84" s="140"/>
      <c r="G84" s="136"/>
      <c r="H84" s="197" t="str">
        <f>IF(OR(F84="", D84=""), "", ROUNDDOWN(12*(F84-D84)/365.242199,0)&amp;" - "&amp;ROUND((12*(F84-D84)/365.242199-ROUNDDOWN(12*(F84-D84)/365.242199,0))*(365.242199/12),0))</f>
        <v/>
      </c>
      <c r="I84" s="139"/>
      <c r="J84" s="77"/>
      <c r="K84" s="103"/>
      <c r="L84" s="77"/>
      <c r="M84" s="77"/>
      <c r="N84" s="77"/>
      <c r="O84" s="77"/>
      <c r="P84" s="77"/>
      <c r="Q84" s="77"/>
      <c r="R84" s="5"/>
    </row>
    <row r="85" spans="1:31" ht="18.600000000000001" customHeight="1" x14ac:dyDescent="0.2">
      <c r="A85" s="5"/>
      <c r="B85" s="134"/>
      <c r="C85" s="134"/>
      <c r="D85" s="107"/>
      <c r="E85" s="109"/>
      <c r="F85" s="107"/>
      <c r="G85" s="109"/>
      <c r="H85" s="198"/>
      <c r="I85" s="107"/>
      <c r="J85" s="78"/>
      <c r="K85" s="109"/>
      <c r="L85" s="78"/>
      <c r="M85" s="78"/>
      <c r="N85" s="78"/>
      <c r="O85" s="78"/>
      <c r="P85" s="78"/>
      <c r="Q85" s="78"/>
      <c r="R85" s="5"/>
    </row>
    <row r="86" spans="1:31" ht="18.600000000000001" customHeight="1" x14ac:dyDescent="0.2">
      <c r="A86" s="5"/>
      <c r="B86" s="133"/>
      <c r="C86" s="133"/>
      <c r="D86" s="135"/>
      <c r="E86" s="136"/>
      <c r="F86" s="140"/>
      <c r="G86" s="136"/>
      <c r="H86" s="197" t="str">
        <f>IF(OR(F86="", D86=""), "", ROUNDDOWN(12*(F86-D86)/365.242199,0)&amp;" - "&amp;ROUND((12*(F86-D86)/365.242199-ROUNDDOWN(12*(F86-D86)/365.242199,0))*(365.242199/12),0))</f>
        <v/>
      </c>
      <c r="I86" s="139"/>
      <c r="J86" s="77"/>
      <c r="K86" s="103"/>
      <c r="L86" s="77"/>
      <c r="M86" s="77"/>
      <c r="N86" s="77"/>
      <c r="O86" s="77"/>
      <c r="P86" s="77"/>
      <c r="Q86" s="77"/>
      <c r="R86" s="5"/>
    </row>
    <row r="87" spans="1:31" ht="18.600000000000001" customHeight="1" x14ac:dyDescent="0.2">
      <c r="A87" s="5"/>
      <c r="B87" s="134"/>
      <c r="C87" s="134"/>
      <c r="D87" s="107"/>
      <c r="E87" s="109"/>
      <c r="F87" s="107"/>
      <c r="G87" s="109"/>
      <c r="H87" s="198"/>
      <c r="I87" s="107"/>
      <c r="J87" s="78"/>
      <c r="K87" s="109"/>
      <c r="L87" s="78"/>
      <c r="M87" s="78"/>
      <c r="N87" s="78"/>
      <c r="O87" s="78"/>
      <c r="P87" s="78"/>
      <c r="Q87" s="78"/>
      <c r="R87" s="5"/>
    </row>
    <row r="88" spans="1:31" ht="18.600000000000001" customHeight="1" x14ac:dyDescent="0.2">
      <c r="A88" s="5"/>
      <c r="B88" s="133"/>
      <c r="C88" s="133"/>
      <c r="D88" s="135"/>
      <c r="E88" s="136"/>
      <c r="F88" s="140"/>
      <c r="G88" s="136"/>
      <c r="H88" s="197" t="str">
        <f>IF(OR(F88="", D88=""), "", ROUNDDOWN(12*(F88-D88)/365.242199,0)&amp;" - "&amp;ROUND((12*(F88-D88)/365.242199-ROUNDDOWN(12*(F88-D88)/365.242199,0))*(365.242199/12),0))</f>
        <v/>
      </c>
      <c r="I88" s="139"/>
      <c r="J88" s="77"/>
      <c r="K88" s="103"/>
      <c r="L88" s="77"/>
      <c r="M88" s="77"/>
      <c r="N88" s="77"/>
      <c r="O88" s="77"/>
      <c r="P88" s="77"/>
      <c r="Q88" s="77"/>
      <c r="R88" s="5"/>
    </row>
    <row r="89" spans="1:31" ht="18.600000000000001" customHeight="1" x14ac:dyDescent="0.2">
      <c r="A89" s="5"/>
      <c r="B89" s="134"/>
      <c r="C89" s="134"/>
      <c r="D89" s="107"/>
      <c r="E89" s="109"/>
      <c r="F89" s="107"/>
      <c r="G89" s="109"/>
      <c r="H89" s="198"/>
      <c r="I89" s="107"/>
      <c r="J89" s="78"/>
      <c r="K89" s="109"/>
      <c r="L89" s="78"/>
      <c r="M89" s="78"/>
      <c r="N89" s="78"/>
      <c r="O89" s="78"/>
      <c r="P89" s="78"/>
      <c r="Q89" s="78"/>
      <c r="R89" s="5"/>
    </row>
    <row r="90" spans="1:31" ht="18.600000000000001" customHeight="1" x14ac:dyDescent="0.2">
      <c r="A90" s="5"/>
      <c r="B90" s="133"/>
      <c r="C90" s="133"/>
      <c r="D90" s="135"/>
      <c r="E90" s="136"/>
      <c r="F90" s="140"/>
      <c r="G90" s="136"/>
      <c r="H90" s="197" t="str">
        <f>IF(OR(F90="", D90=""), "", ROUNDDOWN(12*(F90-D90)/365.242199,0)&amp;" - "&amp;ROUND((12*(F90-D90)/365.242199-ROUNDDOWN(12*(F90-D90)/365.242199,0))*(365.242199/12),0))</f>
        <v/>
      </c>
      <c r="I90" s="139"/>
      <c r="J90" s="77"/>
      <c r="K90" s="103"/>
      <c r="L90" s="77"/>
      <c r="M90" s="77"/>
      <c r="N90" s="77"/>
      <c r="O90" s="77"/>
      <c r="P90" s="77"/>
      <c r="Q90" s="77"/>
      <c r="R90" s="5"/>
    </row>
    <row r="91" spans="1:31" ht="18.600000000000001" customHeight="1" x14ac:dyDescent="0.2">
      <c r="A91" s="5"/>
      <c r="B91" s="134"/>
      <c r="C91" s="134"/>
      <c r="D91" s="107"/>
      <c r="E91" s="109"/>
      <c r="F91" s="107"/>
      <c r="G91" s="109"/>
      <c r="H91" s="198"/>
      <c r="I91" s="107"/>
      <c r="J91" s="78"/>
      <c r="K91" s="109"/>
      <c r="L91" s="78"/>
      <c r="M91" s="78"/>
      <c r="N91" s="78"/>
      <c r="O91" s="78"/>
      <c r="P91" s="78"/>
      <c r="Q91" s="78"/>
      <c r="R91" s="5"/>
    </row>
    <row r="92" spans="1:31" ht="18.600000000000001" customHeight="1" x14ac:dyDescent="0.2">
      <c r="A92" s="5"/>
      <c r="B92" s="133"/>
      <c r="C92" s="133"/>
      <c r="D92" s="135"/>
      <c r="E92" s="136"/>
      <c r="F92" s="140"/>
      <c r="G92" s="136"/>
      <c r="H92" s="197" t="str">
        <f t="shared" ref="H92" si="0">IF(OR(F92="", D92=""), "", ROUNDDOWN(12*(F92-D92)/365.242199,0)&amp;" - "&amp;ROUND((12*(F92-D92)/365.242199-ROUNDDOWN(12*(F92-D92)/365.242199,0))*(365.242199/12),0))</f>
        <v/>
      </c>
      <c r="I92" s="139"/>
      <c r="J92" s="77"/>
      <c r="K92" s="103"/>
      <c r="L92" s="77"/>
      <c r="M92" s="77"/>
      <c r="N92" s="77"/>
      <c r="O92" s="77"/>
      <c r="P92" s="77"/>
      <c r="Q92" s="77"/>
      <c r="R92" s="5"/>
    </row>
    <row r="93" spans="1:31" ht="18.600000000000001" customHeight="1" x14ac:dyDescent="0.2">
      <c r="A93" s="5"/>
      <c r="B93" s="134"/>
      <c r="C93" s="134"/>
      <c r="D93" s="107"/>
      <c r="E93" s="109"/>
      <c r="F93" s="107"/>
      <c r="G93" s="109"/>
      <c r="H93" s="198"/>
      <c r="I93" s="107"/>
      <c r="J93" s="78"/>
      <c r="K93" s="109"/>
      <c r="L93" s="78"/>
      <c r="M93" s="78"/>
      <c r="N93" s="78"/>
      <c r="O93" s="78"/>
      <c r="P93" s="78"/>
      <c r="Q93" s="78"/>
      <c r="R93" s="5"/>
    </row>
    <row r="94" spans="1:31" ht="18.600000000000001" customHeight="1" x14ac:dyDescent="0.2">
      <c r="A94" s="5"/>
      <c r="B94" s="133"/>
      <c r="C94" s="133"/>
      <c r="D94" s="135"/>
      <c r="E94" s="136"/>
      <c r="F94" s="140"/>
      <c r="G94" s="136"/>
      <c r="H94" s="197" t="str">
        <f t="shared" ref="H94" si="1">IF(OR(F94="", D94=""), "", ROUNDDOWN(12*(F94-D94)/365.242199,0)&amp;" - "&amp;ROUND((12*(F94-D94)/365.242199-ROUNDDOWN(12*(F94-D94)/365.242199,0))*(365.242199/12),0))</f>
        <v/>
      </c>
      <c r="I94" s="139"/>
      <c r="J94" s="77"/>
      <c r="K94" s="103"/>
      <c r="L94" s="77"/>
      <c r="M94" s="77"/>
      <c r="N94" s="77"/>
      <c r="O94" s="77"/>
      <c r="P94" s="77"/>
      <c r="Q94" s="77"/>
      <c r="R94" s="5"/>
    </row>
    <row r="95" spans="1:31" ht="18.600000000000001" customHeight="1" x14ac:dyDescent="0.2">
      <c r="A95" s="5"/>
      <c r="B95" s="134"/>
      <c r="C95" s="134"/>
      <c r="D95" s="107"/>
      <c r="E95" s="109"/>
      <c r="F95" s="107"/>
      <c r="G95" s="109"/>
      <c r="H95" s="198"/>
      <c r="I95" s="107"/>
      <c r="J95" s="78"/>
      <c r="K95" s="109"/>
      <c r="L95" s="78"/>
      <c r="M95" s="78"/>
      <c r="N95" s="78"/>
      <c r="O95" s="78"/>
      <c r="P95" s="78"/>
      <c r="Q95" s="78"/>
      <c r="R95" s="5"/>
    </row>
    <row r="96" spans="1:31" ht="18.600000000000001" customHeight="1" x14ac:dyDescent="0.2">
      <c r="A96" s="5"/>
      <c r="B96" s="133"/>
      <c r="C96" s="133"/>
      <c r="D96" s="135"/>
      <c r="E96" s="136"/>
      <c r="F96" s="140"/>
      <c r="G96" s="136"/>
      <c r="H96" s="197" t="str">
        <f t="shared" ref="H96" si="2">IF(OR(F96="", D96=""), "", ROUNDDOWN(12*(F96-D96)/365.242199,0)&amp;" - "&amp;ROUND((12*(F96-D96)/365.242199-ROUNDDOWN(12*(F96-D96)/365.242199,0))*(365.242199/12),0))</f>
        <v/>
      </c>
      <c r="I96" s="139"/>
      <c r="J96" s="77"/>
      <c r="K96" s="103"/>
      <c r="L96" s="77"/>
      <c r="M96" s="77"/>
      <c r="N96" s="77"/>
      <c r="O96" s="77"/>
      <c r="P96" s="77"/>
      <c r="Q96" s="77"/>
      <c r="R96" s="5"/>
    </row>
    <row r="97" spans="1:18" ht="18.600000000000001" customHeight="1" x14ac:dyDescent="0.2">
      <c r="A97" s="5"/>
      <c r="B97" s="134"/>
      <c r="C97" s="134"/>
      <c r="D97" s="107"/>
      <c r="E97" s="109"/>
      <c r="F97" s="107"/>
      <c r="G97" s="109"/>
      <c r="H97" s="198"/>
      <c r="I97" s="107"/>
      <c r="J97" s="78"/>
      <c r="K97" s="109"/>
      <c r="L97" s="78"/>
      <c r="M97" s="78"/>
      <c r="N97" s="78"/>
      <c r="O97" s="78"/>
      <c r="P97" s="78"/>
      <c r="Q97" s="78"/>
      <c r="R97" s="5"/>
    </row>
    <row r="98" spans="1:18" ht="18.600000000000001" customHeight="1" x14ac:dyDescent="0.2">
      <c r="A98" s="5"/>
      <c r="B98" s="133"/>
      <c r="C98" s="133"/>
      <c r="D98" s="135"/>
      <c r="E98" s="136"/>
      <c r="F98" s="140"/>
      <c r="G98" s="136"/>
      <c r="H98" s="197" t="str">
        <f t="shared" ref="H98" si="3">IF(OR(F98="", D98=""), "", ROUNDDOWN(12*(F98-D98)/365.242199,0)&amp;" - "&amp;ROUND((12*(F98-D98)/365.242199-ROUNDDOWN(12*(F98-D98)/365.242199,0))*(365.242199/12),0))</f>
        <v/>
      </c>
      <c r="I98" s="139"/>
      <c r="J98" s="77"/>
      <c r="K98" s="103"/>
      <c r="L98" s="77"/>
      <c r="M98" s="77"/>
      <c r="N98" s="77"/>
      <c r="O98" s="77"/>
      <c r="P98" s="77"/>
      <c r="Q98" s="77"/>
      <c r="R98" s="5"/>
    </row>
    <row r="99" spans="1:18" ht="18.600000000000001" customHeight="1" x14ac:dyDescent="0.2">
      <c r="A99" s="5"/>
      <c r="B99" s="134"/>
      <c r="C99" s="134"/>
      <c r="D99" s="107"/>
      <c r="E99" s="109"/>
      <c r="F99" s="107"/>
      <c r="G99" s="109"/>
      <c r="H99" s="198"/>
      <c r="I99" s="107"/>
      <c r="J99" s="78"/>
      <c r="K99" s="109"/>
      <c r="L99" s="78"/>
      <c r="M99" s="78"/>
      <c r="N99" s="78"/>
      <c r="O99" s="78"/>
      <c r="P99" s="78"/>
      <c r="Q99" s="78"/>
      <c r="R99" s="5"/>
    </row>
    <row r="100" spans="1:18" ht="18.600000000000001" customHeight="1" x14ac:dyDescent="0.2">
      <c r="A100" s="5"/>
      <c r="B100" s="133"/>
      <c r="C100" s="133"/>
      <c r="D100" s="135"/>
      <c r="E100" s="136"/>
      <c r="F100" s="140"/>
      <c r="G100" s="136"/>
      <c r="H100" s="197" t="str">
        <f t="shared" ref="H100" si="4">IF(OR(F100="", D100=""), "", ROUNDDOWN(12*(F100-D100)/365.242199,0)&amp;" - "&amp;ROUND((12*(F100-D100)/365.242199-ROUNDDOWN(12*(F100-D100)/365.242199,0))*(365.242199/12),0))</f>
        <v/>
      </c>
      <c r="I100" s="139"/>
      <c r="J100" s="77"/>
      <c r="K100" s="103"/>
      <c r="L100" s="77"/>
      <c r="M100" s="77"/>
      <c r="N100" s="77"/>
      <c r="O100" s="77"/>
      <c r="P100" s="77"/>
      <c r="Q100" s="77"/>
      <c r="R100" s="5"/>
    </row>
    <row r="101" spans="1:18" ht="18.600000000000001" customHeight="1" x14ac:dyDescent="0.2">
      <c r="A101" s="5"/>
      <c r="B101" s="134"/>
      <c r="C101" s="134"/>
      <c r="D101" s="107"/>
      <c r="E101" s="109"/>
      <c r="F101" s="107"/>
      <c r="G101" s="109"/>
      <c r="H101" s="198"/>
      <c r="I101" s="107"/>
      <c r="J101" s="78"/>
      <c r="K101" s="109"/>
      <c r="L101" s="78"/>
      <c r="M101" s="78"/>
      <c r="N101" s="78"/>
      <c r="O101" s="78"/>
      <c r="P101" s="78"/>
      <c r="Q101" s="78"/>
      <c r="R101" s="5"/>
    </row>
    <row r="102" spans="1:18" ht="18.600000000000001" customHeight="1" x14ac:dyDescent="0.2">
      <c r="A102" s="5"/>
      <c r="B102" s="133"/>
      <c r="C102" s="133"/>
      <c r="D102" s="135"/>
      <c r="E102" s="136"/>
      <c r="F102" s="140"/>
      <c r="G102" s="136"/>
      <c r="H102" s="197" t="str">
        <f t="shared" ref="H102:H104" si="5">IF(OR(F102="", D102=""), "", ROUNDDOWN(12*(F102-D102)/365.242199,0)&amp;" - "&amp;ROUND((12*(F102-D102)/365.242199-ROUNDDOWN(12*(F102-D102)/365.242199,0))*(365.242199/12),0))</f>
        <v/>
      </c>
      <c r="I102" s="139"/>
      <c r="J102" s="77"/>
      <c r="K102" s="103"/>
      <c r="L102" s="77"/>
      <c r="M102" s="77"/>
      <c r="N102" s="77"/>
      <c r="O102" s="77"/>
      <c r="P102" s="77"/>
      <c r="Q102" s="77"/>
      <c r="R102" s="5"/>
    </row>
    <row r="103" spans="1:18" ht="18.600000000000001" customHeight="1" x14ac:dyDescent="0.2">
      <c r="A103" s="5"/>
      <c r="B103" s="134"/>
      <c r="C103" s="134"/>
      <c r="D103" s="107"/>
      <c r="E103" s="109"/>
      <c r="F103" s="107"/>
      <c r="G103" s="109"/>
      <c r="H103" s="198"/>
      <c r="I103" s="107"/>
      <c r="J103" s="78"/>
      <c r="K103" s="109"/>
      <c r="L103" s="78"/>
      <c r="M103" s="78"/>
      <c r="N103" s="78"/>
      <c r="O103" s="78"/>
      <c r="P103" s="78"/>
      <c r="Q103" s="78"/>
      <c r="R103" s="5"/>
    </row>
    <row r="104" spans="1:18" ht="18.600000000000001" customHeight="1" x14ac:dyDescent="0.2">
      <c r="A104" s="5"/>
      <c r="B104" s="133"/>
      <c r="C104" s="133"/>
      <c r="D104" s="135"/>
      <c r="E104" s="136"/>
      <c r="F104" s="140"/>
      <c r="G104" s="136"/>
      <c r="H104" s="197" t="str">
        <f t="shared" si="5"/>
        <v/>
      </c>
      <c r="I104" s="139"/>
      <c r="J104" s="77"/>
      <c r="K104" s="103"/>
      <c r="L104" s="77"/>
      <c r="M104" s="77"/>
      <c r="N104" s="77"/>
      <c r="O104" s="77"/>
      <c r="P104" s="77"/>
      <c r="Q104" s="77"/>
      <c r="R104" s="5"/>
    </row>
    <row r="105" spans="1:18" ht="18.600000000000001" customHeight="1" x14ac:dyDescent="0.2">
      <c r="A105" s="5"/>
      <c r="B105" s="134"/>
      <c r="C105" s="134"/>
      <c r="D105" s="107"/>
      <c r="E105" s="109"/>
      <c r="F105" s="107"/>
      <c r="G105" s="109"/>
      <c r="H105" s="198"/>
      <c r="I105" s="107"/>
      <c r="J105" s="78"/>
      <c r="K105" s="109"/>
      <c r="L105" s="78"/>
      <c r="M105" s="78"/>
      <c r="N105" s="78"/>
      <c r="O105" s="78"/>
      <c r="P105" s="78"/>
      <c r="Q105" s="78"/>
      <c r="R105" s="5"/>
    </row>
    <row r="106" spans="1:18" ht="18.600000000000001" customHeight="1" x14ac:dyDescent="0.2">
      <c r="A106" s="5"/>
      <c r="B106" s="133"/>
      <c r="C106" s="133"/>
      <c r="D106" s="135"/>
      <c r="E106" s="136"/>
      <c r="F106" s="140"/>
      <c r="G106" s="183"/>
      <c r="H106" s="197" t="str">
        <f t="shared" ref="H106" si="6">IF(OR(F106="", D106=""), "", ROUNDDOWN(12*(F106-D106)/365.242199,0)&amp;" - "&amp;ROUND((12*(F106-D106)/365.242199-ROUNDDOWN(12*(F106-D106)/365.242199,0))*(365.242199/12),0))</f>
        <v/>
      </c>
      <c r="I106" s="139"/>
      <c r="J106" s="77"/>
      <c r="K106" s="103"/>
      <c r="L106" s="77"/>
      <c r="M106" s="77"/>
      <c r="N106" s="77"/>
      <c r="O106" s="77"/>
      <c r="P106" s="77"/>
      <c r="Q106" s="77"/>
      <c r="R106" s="5"/>
    </row>
    <row r="107" spans="1:18" ht="18.600000000000001" customHeight="1" x14ac:dyDescent="0.2">
      <c r="A107" s="5"/>
      <c r="B107" s="134"/>
      <c r="C107" s="134"/>
      <c r="D107" s="137"/>
      <c r="E107" s="138"/>
      <c r="F107" s="184"/>
      <c r="G107" s="185"/>
      <c r="H107" s="198"/>
      <c r="I107" s="107"/>
      <c r="J107" s="78"/>
      <c r="K107" s="109"/>
      <c r="L107" s="78"/>
      <c r="M107" s="78"/>
      <c r="N107" s="78"/>
      <c r="O107" s="78"/>
      <c r="P107" s="78"/>
      <c r="Q107" s="78"/>
      <c r="R107" s="5"/>
    </row>
    <row r="108" spans="1:18" ht="18.600000000000001" customHeight="1" x14ac:dyDescent="0.2">
      <c r="A108" s="5"/>
      <c r="B108" s="133"/>
      <c r="C108" s="133"/>
      <c r="D108" s="135"/>
      <c r="E108" s="136"/>
      <c r="F108" s="140"/>
      <c r="G108" s="183"/>
      <c r="H108" s="197" t="str">
        <f t="shared" ref="H108" si="7">IF(OR(F108="", D108=""), "", ROUNDDOWN(12*(F108-D108)/365.242199,0)&amp;" - "&amp;ROUND((12*(F108-D108)/365.242199-ROUNDDOWN(12*(F108-D108)/365.242199,0))*(365.242199/12),0))</f>
        <v/>
      </c>
      <c r="I108" s="139"/>
      <c r="J108" s="77"/>
      <c r="K108" s="103"/>
      <c r="L108" s="77"/>
      <c r="M108" s="77"/>
      <c r="N108" s="77"/>
      <c r="O108" s="77"/>
      <c r="P108" s="77"/>
      <c r="Q108" s="77"/>
      <c r="R108" s="5"/>
    </row>
    <row r="109" spans="1:18" ht="18.600000000000001" customHeight="1" x14ac:dyDescent="0.2">
      <c r="A109" s="5"/>
      <c r="B109" s="134"/>
      <c r="C109" s="134"/>
      <c r="D109" s="137"/>
      <c r="E109" s="138"/>
      <c r="F109" s="184"/>
      <c r="G109" s="185"/>
      <c r="H109" s="198"/>
      <c r="I109" s="107"/>
      <c r="J109" s="78"/>
      <c r="K109" s="109"/>
      <c r="L109" s="78"/>
      <c r="M109" s="78"/>
      <c r="N109" s="78"/>
      <c r="O109" s="78"/>
      <c r="P109" s="78"/>
      <c r="Q109" s="78"/>
      <c r="R109" s="5"/>
    </row>
    <row r="110" spans="1:18" ht="18.600000000000001" customHeight="1" x14ac:dyDescent="0.2">
      <c r="A110" s="5"/>
      <c r="B110" s="133"/>
      <c r="C110" s="133"/>
      <c r="D110" s="135"/>
      <c r="E110" s="136"/>
      <c r="F110" s="140"/>
      <c r="G110" s="183"/>
      <c r="H110" s="197" t="str">
        <f t="shared" ref="H110" si="8">IF(OR(F110="", D110=""), "", ROUNDDOWN(12*(F110-D110)/365.242199,0)&amp;" - "&amp;ROUND((12*(F110-D110)/365.242199-ROUNDDOWN(12*(F110-D110)/365.242199,0))*(365.242199/12),0))</f>
        <v/>
      </c>
      <c r="I110" s="139"/>
      <c r="J110" s="77"/>
      <c r="K110" s="103"/>
      <c r="L110" s="77"/>
      <c r="M110" s="77"/>
      <c r="N110" s="77"/>
      <c r="O110" s="77"/>
      <c r="P110" s="77"/>
      <c r="Q110" s="77"/>
      <c r="R110" s="5"/>
    </row>
    <row r="111" spans="1:18" ht="18.600000000000001" customHeight="1" x14ac:dyDescent="0.2">
      <c r="A111" s="5"/>
      <c r="B111" s="134"/>
      <c r="C111" s="134"/>
      <c r="D111" s="137"/>
      <c r="E111" s="138"/>
      <c r="F111" s="184"/>
      <c r="G111" s="185"/>
      <c r="H111" s="198"/>
      <c r="I111" s="107"/>
      <c r="J111" s="78"/>
      <c r="K111" s="109"/>
      <c r="L111" s="78"/>
      <c r="M111" s="78"/>
      <c r="N111" s="78"/>
      <c r="O111" s="78"/>
      <c r="P111" s="78"/>
      <c r="Q111" s="78"/>
      <c r="R111" s="5"/>
    </row>
    <row r="112" spans="1:18" ht="18.600000000000001" customHeight="1" x14ac:dyDescent="0.2">
      <c r="A112" s="5"/>
      <c r="B112" s="133"/>
      <c r="C112" s="133"/>
      <c r="D112" s="135"/>
      <c r="E112" s="136"/>
      <c r="F112" s="140"/>
      <c r="G112" s="136"/>
      <c r="H112" s="197" t="str">
        <f t="shared" ref="H112" si="9">IF(OR(F112="", D112=""), "", ROUNDDOWN(12*(F112-D112)/365.242199,0)&amp;" - "&amp;ROUND((12*(F112-D112)/365.242199-ROUNDDOWN(12*(F112-D112)/365.242199,0))*(365.242199/12),0))</f>
        <v/>
      </c>
      <c r="I112" s="139"/>
      <c r="J112" s="77"/>
      <c r="K112" s="103"/>
      <c r="L112" s="77"/>
      <c r="M112" s="77"/>
      <c r="N112" s="77"/>
      <c r="O112" s="77"/>
      <c r="P112" s="77"/>
      <c r="Q112" s="77"/>
      <c r="R112" s="5"/>
    </row>
    <row r="113" spans="1:31" ht="18.600000000000001" customHeight="1" x14ac:dyDescent="0.2">
      <c r="A113" s="5"/>
      <c r="B113" s="134"/>
      <c r="C113" s="134"/>
      <c r="D113" s="107"/>
      <c r="E113" s="109"/>
      <c r="F113" s="107"/>
      <c r="G113" s="109"/>
      <c r="H113" s="198"/>
      <c r="I113" s="107"/>
      <c r="J113" s="78"/>
      <c r="K113" s="109"/>
      <c r="L113" s="78"/>
      <c r="M113" s="78"/>
      <c r="N113" s="78"/>
      <c r="O113" s="78"/>
      <c r="P113" s="78"/>
      <c r="Q113" s="78"/>
      <c r="R113" s="5"/>
    </row>
    <row r="114" spans="1:31" ht="18.600000000000001" customHeight="1" x14ac:dyDescent="0.2">
      <c r="A114" s="5"/>
      <c r="B114" s="133"/>
      <c r="C114" s="133"/>
      <c r="D114" s="135"/>
      <c r="E114" s="136"/>
      <c r="F114" s="140"/>
      <c r="G114" s="136"/>
      <c r="H114" s="197" t="str">
        <f t="shared" ref="H114" si="10">IF(OR(F114="", D114=""), "", ROUNDDOWN(12*(F114-D114)/365.242199,0)&amp;" - "&amp;ROUND((12*(F114-D114)/365.242199-ROUNDDOWN(12*(F114-D114)/365.242199,0))*(365.242199/12),0))</f>
        <v/>
      </c>
      <c r="I114" s="139"/>
      <c r="J114" s="77"/>
      <c r="K114" s="103"/>
      <c r="L114" s="77"/>
      <c r="M114" s="77"/>
      <c r="N114" s="77"/>
      <c r="O114" s="77"/>
      <c r="P114" s="77"/>
      <c r="Q114" s="77"/>
      <c r="R114" s="5"/>
    </row>
    <row r="115" spans="1:31" ht="18.600000000000001" customHeight="1" x14ac:dyDescent="0.2">
      <c r="A115" s="5"/>
      <c r="B115" s="134"/>
      <c r="C115" s="134"/>
      <c r="D115" s="107"/>
      <c r="E115" s="109"/>
      <c r="F115" s="107"/>
      <c r="G115" s="109"/>
      <c r="H115" s="198"/>
      <c r="I115" s="107"/>
      <c r="J115" s="78"/>
      <c r="K115" s="109"/>
      <c r="L115" s="78"/>
      <c r="M115" s="78"/>
      <c r="N115" s="78"/>
      <c r="O115" s="78"/>
      <c r="P115" s="78"/>
      <c r="Q115" s="78"/>
      <c r="R115" s="5"/>
    </row>
    <row r="116" spans="1:31" ht="5.25" customHeigh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31" s="43" customFormat="1" ht="21" customHeight="1" x14ac:dyDescent="0.2">
      <c r="A117" s="11"/>
      <c r="B117" s="65" t="s">
        <v>79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</row>
    <row r="118" spans="1:31" ht="24" customHeight="1" x14ac:dyDescent="0.2">
      <c r="A118" s="9"/>
      <c r="B118" s="48" t="s">
        <v>80</v>
      </c>
      <c r="C118" s="17"/>
      <c r="D118" s="9"/>
      <c r="E118" s="9"/>
      <c r="F118" s="9"/>
      <c r="G118" s="9"/>
      <c r="H118" s="180"/>
      <c r="I118" s="181"/>
      <c r="J118" s="181"/>
      <c r="K118" s="182"/>
      <c r="L118" s="9"/>
      <c r="M118" s="9"/>
      <c r="N118" s="9"/>
      <c r="O118" s="9"/>
      <c r="P118" s="9"/>
      <c r="Q118" s="9"/>
      <c r="R118" s="5"/>
    </row>
    <row r="119" spans="1:31" ht="12.75" customHeight="1" x14ac:dyDescent="0.2">
      <c r="A119" s="9"/>
      <c r="B119" s="17"/>
      <c r="C119" s="17"/>
      <c r="D119" s="9"/>
      <c r="E119" s="9"/>
      <c r="F119" s="9"/>
      <c r="G119" s="9"/>
      <c r="H119" s="179" t="s">
        <v>81</v>
      </c>
      <c r="I119" s="179"/>
      <c r="J119" s="179"/>
      <c r="K119" s="179"/>
      <c r="L119" s="9"/>
      <c r="M119" s="9"/>
      <c r="N119" s="9"/>
      <c r="O119" s="9"/>
      <c r="P119" s="9"/>
      <c r="Q119" s="9"/>
      <c r="R119" s="5"/>
    </row>
    <row r="120" spans="1:31" ht="9" customHeight="1" x14ac:dyDescent="0.2">
      <c r="A120" s="9"/>
      <c r="B120" s="17"/>
      <c r="C120" s="17"/>
      <c r="D120" s="9"/>
      <c r="E120" s="9"/>
      <c r="F120" s="9"/>
      <c r="G120" s="9"/>
      <c r="H120" s="44"/>
      <c r="I120" s="44"/>
      <c r="J120" s="44"/>
      <c r="K120" s="44"/>
      <c r="L120" s="9"/>
      <c r="M120" s="9"/>
      <c r="N120" s="9"/>
      <c r="O120" s="9"/>
      <c r="P120" s="9"/>
      <c r="Q120" s="9"/>
      <c r="R120" s="5"/>
    </row>
    <row r="121" spans="1:31" ht="27" customHeight="1" x14ac:dyDescent="0.2">
      <c r="A121" s="9"/>
      <c r="B121" s="48" t="s">
        <v>82</v>
      </c>
      <c r="C121" s="9"/>
      <c r="D121" s="9"/>
      <c r="E121" s="9"/>
      <c r="F121" s="9"/>
      <c r="G121" s="9"/>
      <c r="H121" s="194"/>
      <c r="I121" s="195"/>
      <c r="J121" s="195"/>
      <c r="K121" s="196"/>
      <c r="L121" s="9"/>
      <c r="M121" s="9"/>
      <c r="N121" s="9"/>
      <c r="O121" s="9"/>
      <c r="P121" s="9"/>
      <c r="Q121" s="9"/>
      <c r="R121" s="5"/>
    </row>
    <row r="122" spans="1:31" ht="27" customHeight="1" x14ac:dyDescent="0.2">
      <c r="A122" s="9"/>
      <c r="B122" s="48" t="s">
        <v>83</v>
      </c>
      <c r="C122" s="9"/>
      <c r="D122" s="9"/>
      <c r="E122" s="9"/>
      <c r="F122" s="9"/>
      <c r="G122" s="9"/>
      <c r="H122" s="48" t="s">
        <v>35</v>
      </c>
      <c r="I122" s="9"/>
      <c r="J122" s="9"/>
      <c r="K122" s="48" t="s">
        <v>84</v>
      </c>
      <c r="L122" s="9"/>
      <c r="M122" s="9"/>
      <c r="N122" s="9"/>
      <c r="O122" s="9"/>
      <c r="P122" s="9"/>
      <c r="Q122" s="9"/>
      <c r="R122" s="5"/>
    </row>
    <row r="123" spans="1:31" ht="51.75" customHeight="1" x14ac:dyDescent="0.2">
      <c r="A123" s="9"/>
      <c r="B123" s="188" t="s">
        <v>85</v>
      </c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  <c r="R123" s="5"/>
    </row>
    <row r="124" spans="1:31" s="28" customFormat="1" ht="19.5" customHeight="1" x14ac:dyDescent="0.2">
      <c r="A124" s="10"/>
      <c r="B124" s="73" t="s">
        <v>86</v>
      </c>
      <c r="C124" s="72" t="s">
        <v>87</v>
      </c>
      <c r="D124" s="72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23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</row>
    <row r="125" spans="1:31" ht="17.25" customHeight="1" thickBot="1" x14ac:dyDescent="0.25">
      <c r="A125" s="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5"/>
    </row>
    <row r="126" spans="1:31" ht="19.5" customHeight="1" x14ac:dyDescent="0.2">
      <c r="A126" s="5"/>
      <c r="B126" s="9"/>
      <c r="C126" s="211"/>
      <c r="D126" s="212"/>
      <c r="E126" s="213"/>
      <c r="F126" s="9"/>
      <c r="G126" s="9"/>
      <c r="H126" s="9"/>
      <c r="I126" s="9"/>
      <c r="J126" s="9"/>
      <c r="K126" s="9"/>
      <c r="L126" s="211"/>
      <c r="M126" s="212"/>
      <c r="N126" s="212"/>
      <c r="O126" s="213"/>
      <c r="P126" s="9"/>
      <c r="Q126" s="9"/>
      <c r="R126" s="5"/>
    </row>
    <row r="127" spans="1:31" ht="21" customHeight="1" thickBot="1" x14ac:dyDescent="0.25">
      <c r="A127" s="5"/>
      <c r="B127" s="66" t="s">
        <v>88</v>
      </c>
      <c r="C127" s="214"/>
      <c r="D127" s="215"/>
      <c r="E127" s="216"/>
      <c r="F127" s="9"/>
      <c r="G127" s="9"/>
      <c r="H127" s="9"/>
      <c r="I127" s="9"/>
      <c r="J127" s="66" t="s">
        <v>89</v>
      </c>
      <c r="K127" s="9"/>
      <c r="L127" s="214"/>
      <c r="M127" s="215"/>
      <c r="N127" s="215"/>
      <c r="O127" s="216"/>
      <c r="P127" s="9"/>
      <c r="Q127" s="9"/>
      <c r="R127" s="5"/>
    </row>
    <row r="128" spans="1:31" ht="17.25" customHeight="1" x14ac:dyDescent="0.2">
      <c r="A128" s="5"/>
      <c r="B128" s="9"/>
      <c r="C128" s="189" t="s">
        <v>81</v>
      </c>
      <c r="D128" s="189"/>
      <c r="E128" s="18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5"/>
    </row>
    <row r="129" spans="1:31" ht="8.25" customHeight="1" x14ac:dyDescent="0.2">
      <c r="A129" s="5"/>
      <c r="B129" s="9"/>
      <c r="C129" s="44"/>
      <c r="D129" s="44"/>
      <c r="E129" s="44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5"/>
    </row>
    <row r="130" spans="1:31" ht="15.75" x14ac:dyDescent="0.25">
      <c r="A130" s="5"/>
      <c r="B130" s="67" t="s">
        <v>90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5"/>
    </row>
    <row r="131" spans="1:31" ht="15" x14ac:dyDescent="0.25">
      <c r="A131" s="5"/>
      <c r="B131" s="176"/>
      <c r="C131" s="177"/>
      <c r="D131" s="177"/>
      <c r="E131" s="177"/>
      <c r="F131" s="177"/>
      <c r="G131" s="177"/>
      <c r="H131" s="178"/>
      <c r="I131" s="176" t="s">
        <v>91</v>
      </c>
      <c r="J131" s="178"/>
      <c r="K131" s="176" t="s">
        <v>92</v>
      </c>
      <c r="L131" s="177"/>
      <c r="M131" s="177"/>
      <c r="N131" s="177"/>
      <c r="O131" s="177"/>
      <c r="P131" s="177"/>
      <c r="Q131" s="193"/>
      <c r="R131" s="5"/>
    </row>
    <row r="132" spans="1:31" s="28" customFormat="1" ht="28.5" customHeight="1" x14ac:dyDescent="0.2">
      <c r="A132" s="23"/>
      <c r="B132" s="190" t="s">
        <v>93</v>
      </c>
      <c r="C132" s="191"/>
      <c r="D132" s="191"/>
      <c r="E132" s="191"/>
      <c r="F132" s="191"/>
      <c r="G132" s="191"/>
      <c r="H132" s="192"/>
      <c r="I132" s="84"/>
      <c r="J132" s="85"/>
      <c r="K132" s="173"/>
      <c r="L132" s="174"/>
      <c r="M132" s="174"/>
      <c r="N132" s="174"/>
      <c r="O132" s="174"/>
      <c r="P132" s="174"/>
      <c r="Q132" s="175"/>
      <c r="R132" s="23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</row>
    <row r="133" spans="1:31" s="28" customFormat="1" ht="28.5" customHeight="1" x14ac:dyDescent="0.2">
      <c r="A133" s="23"/>
      <c r="B133" s="190" t="s">
        <v>94</v>
      </c>
      <c r="C133" s="191"/>
      <c r="D133" s="191"/>
      <c r="E133" s="191"/>
      <c r="F133" s="191"/>
      <c r="G133" s="191"/>
      <c r="H133" s="192"/>
      <c r="I133" s="84"/>
      <c r="J133" s="85"/>
      <c r="K133" s="173"/>
      <c r="L133" s="174"/>
      <c r="M133" s="174"/>
      <c r="N133" s="174"/>
      <c r="O133" s="174"/>
      <c r="P133" s="174"/>
      <c r="Q133" s="175"/>
      <c r="R133" s="23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</row>
    <row r="134" spans="1:31" s="28" customFormat="1" ht="28.5" customHeight="1" x14ac:dyDescent="0.2">
      <c r="A134" s="23"/>
      <c r="B134" s="190" t="s">
        <v>95</v>
      </c>
      <c r="C134" s="191"/>
      <c r="D134" s="191"/>
      <c r="E134" s="191"/>
      <c r="F134" s="191"/>
      <c r="G134" s="191"/>
      <c r="H134" s="192"/>
      <c r="I134" s="84"/>
      <c r="J134" s="85"/>
      <c r="K134" s="173"/>
      <c r="L134" s="174"/>
      <c r="M134" s="174"/>
      <c r="N134" s="174"/>
      <c r="O134" s="174"/>
      <c r="P134" s="174"/>
      <c r="Q134" s="175"/>
      <c r="R134" s="23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</row>
    <row r="135" spans="1:31" s="28" customFormat="1" ht="28.5" customHeight="1" x14ac:dyDescent="0.2">
      <c r="A135" s="23"/>
      <c r="B135" s="190" t="s">
        <v>96</v>
      </c>
      <c r="C135" s="191"/>
      <c r="D135" s="191"/>
      <c r="E135" s="191"/>
      <c r="F135" s="191"/>
      <c r="G135" s="191"/>
      <c r="H135" s="192"/>
      <c r="I135" s="84"/>
      <c r="J135" s="85"/>
      <c r="K135" s="173"/>
      <c r="L135" s="174"/>
      <c r="M135" s="174"/>
      <c r="N135" s="174"/>
      <c r="O135" s="174"/>
      <c r="P135" s="174"/>
      <c r="Q135" s="175"/>
      <c r="R135" s="23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</row>
    <row r="136" spans="1:31" s="28" customFormat="1" ht="28.5" customHeight="1" x14ac:dyDescent="0.2">
      <c r="A136" s="23"/>
      <c r="B136" s="190" t="s">
        <v>97</v>
      </c>
      <c r="C136" s="191"/>
      <c r="D136" s="191"/>
      <c r="E136" s="191"/>
      <c r="F136" s="191"/>
      <c r="G136" s="191"/>
      <c r="H136" s="192"/>
      <c r="I136" s="84"/>
      <c r="J136" s="85"/>
      <c r="K136" s="173"/>
      <c r="L136" s="174"/>
      <c r="M136" s="174"/>
      <c r="N136" s="174"/>
      <c r="O136" s="174"/>
      <c r="P136" s="174"/>
      <c r="Q136" s="175"/>
      <c r="R136" s="23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</row>
    <row r="137" spans="1:31" ht="2.25" customHeight="1" x14ac:dyDescent="0.2">
      <c r="A137" s="5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5"/>
    </row>
    <row r="138" spans="1:31" ht="15.75" x14ac:dyDescent="0.25">
      <c r="A138" s="5"/>
      <c r="B138" s="186"/>
      <c r="C138" s="187"/>
      <c r="D138" s="187"/>
      <c r="E138" s="187"/>
      <c r="F138" s="187"/>
      <c r="G138" s="187"/>
      <c r="H138" s="187"/>
      <c r="I138" s="45"/>
      <c r="J138" s="34"/>
      <c r="K138" s="34"/>
      <c r="L138" s="34"/>
      <c r="M138" s="34"/>
      <c r="N138" s="34"/>
      <c r="O138" s="34"/>
      <c r="P138" s="34"/>
      <c r="Q138" s="34"/>
      <c r="R138" s="5"/>
    </row>
    <row r="139" spans="1:31" ht="7.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</row>
  </sheetData>
  <sheetProtection algorithmName="SHA-512" hashValue="dHz0ULGeQvpNPKI+CgNwEcZtEobCoWEmqnWrvk4b8zU8S/G0X0hPTbCL6sarOY2rq7CVxHRd6J69xoOThwMctA==" saltValue="lh7VFaD/PnB5xxov5sPVEQ==" spinCount="100000" sheet="1" formatCells="0" formatColumns="0" formatRows="0"/>
  <mergeCells count="331">
    <mergeCell ref="C126:E127"/>
    <mergeCell ref="I108:I109"/>
    <mergeCell ref="J108:J109"/>
    <mergeCell ref="I110:I111"/>
    <mergeCell ref="J110:J111"/>
    <mergeCell ref="I112:I113"/>
    <mergeCell ref="J112:J113"/>
    <mergeCell ref="I114:I115"/>
    <mergeCell ref="J114:J115"/>
    <mergeCell ref="H112:H113"/>
    <mergeCell ref="H114:H115"/>
    <mergeCell ref="H110:H111"/>
    <mergeCell ref="L126:O127"/>
    <mergeCell ref="I98:I99"/>
    <mergeCell ref="J98:J99"/>
    <mergeCell ref="I100:I101"/>
    <mergeCell ref="J100:J101"/>
    <mergeCell ref="I102:I103"/>
    <mergeCell ref="J102:J103"/>
    <mergeCell ref="I104:I105"/>
    <mergeCell ref="J104:J105"/>
    <mergeCell ref="I106:I107"/>
    <mergeCell ref="J106:J107"/>
    <mergeCell ref="K108:K109"/>
    <mergeCell ref="K110:K111"/>
    <mergeCell ref="K112:K113"/>
    <mergeCell ref="K114:K115"/>
    <mergeCell ref="N98:N99"/>
    <mergeCell ref="N100:N101"/>
    <mergeCell ref="N112:N113"/>
    <mergeCell ref="N114:N115"/>
    <mergeCell ref="K98:K99"/>
    <mergeCell ref="M114:M115"/>
    <mergeCell ref="K106:K107"/>
    <mergeCell ref="M100:M101"/>
    <mergeCell ref="M102:M103"/>
    <mergeCell ref="D21:H21"/>
    <mergeCell ref="K10:M10"/>
    <mergeCell ref="K11:M11"/>
    <mergeCell ref="G12:M12"/>
    <mergeCell ref="G15:M15"/>
    <mergeCell ref="G16:M16"/>
    <mergeCell ref="K18:M18"/>
    <mergeCell ref="K19:M19"/>
    <mergeCell ref="G18:I18"/>
    <mergeCell ref="G19:I19"/>
    <mergeCell ref="C19:E19"/>
    <mergeCell ref="M104:M105"/>
    <mergeCell ref="M106:M107"/>
    <mergeCell ref="M92:M93"/>
    <mergeCell ref="O92:O93"/>
    <mergeCell ref="P92:P93"/>
    <mergeCell ref="Q92:Q93"/>
    <mergeCell ref="Q94:Q95"/>
    <mergeCell ref="Q96:Q97"/>
    <mergeCell ref="Q98:Q99"/>
    <mergeCell ref="O98:O99"/>
    <mergeCell ref="M98:M99"/>
    <mergeCell ref="P96:P97"/>
    <mergeCell ref="O96:O97"/>
    <mergeCell ref="P104:P105"/>
    <mergeCell ref="P100:P101"/>
    <mergeCell ref="P102:P103"/>
    <mergeCell ref="P98:P99"/>
    <mergeCell ref="K100:K101"/>
    <mergeCell ref="K102:K103"/>
    <mergeCell ref="K104:K105"/>
    <mergeCell ref="D92:E93"/>
    <mergeCell ref="B57:G57"/>
    <mergeCell ref="B59:G59"/>
    <mergeCell ref="H98:H99"/>
    <mergeCell ref="H100:H101"/>
    <mergeCell ref="H102:H103"/>
    <mergeCell ref="H104:H105"/>
    <mergeCell ref="B98:B99"/>
    <mergeCell ref="C98:C99"/>
    <mergeCell ref="B92:B93"/>
    <mergeCell ref="C92:C93"/>
    <mergeCell ref="D98:E99"/>
    <mergeCell ref="B74:I74"/>
    <mergeCell ref="B75:I75"/>
    <mergeCell ref="B76:I76"/>
    <mergeCell ref="H82:H83"/>
    <mergeCell ref="I82:I83"/>
    <mergeCell ref="B77:I77"/>
    <mergeCell ref="B78:I78"/>
    <mergeCell ref="D84:E85"/>
    <mergeCell ref="F84:G85"/>
    <mergeCell ref="H106:H107"/>
    <mergeCell ref="H108:H109"/>
    <mergeCell ref="H84:H85"/>
    <mergeCell ref="H86:H87"/>
    <mergeCell ref="H88:H89"/>
    <mergeCell ref="B96:B97"/>
    <mergeCell ref="C96:C97"/>
    <mergeCell ref="H90:H91"/>
    <mergeCell ref="H92:H93"/>
    <mergeCell ref="H94:H95"/>
    <mergeCell ref="H96:H97"/>
    <mergeCell ref="F92:G93"/>
    <mergeCell ref="B94:B95"/>
    <mergeCell ref="D96:E97"/>
    <mergeCell ref="F96:G97"/>
    <mergeCell ref="C94:C95"/>
    <mergeCell ref="B90:B91"/>
    <mergeCell ref="D94:E95"/>
    <mergeCell ref="D86:E87"/>
    <mergeCell ref="F98:G99"/>
    <mergeCell ref="F100:G101"/>
    <mergeCell ref="C84:C85"/>
    <mergeCell ref="B84:B85"/>
    <mergeCell ref="D88:E89"/>
    <mergeCell ref="P112:P113"/>
    <mergeCell ref="J82:J83"/>
    <mergeCell ref="D82:E83"/>
    <mergeCell ref="I84:I85"/>
    <mergeCell ref="J84:J85"/>
    <mergeCell ref="I86:I87"/>
    <mergeCell ref="M112:M113"/>
    <mergeCell ref="N102:N103"/>
    <mergeCell ref="N104:N105"/>
    <mergeCell ref="N106:N107"/>
    <mergeCell ref="N108:N109"/>
    <mergeCell ref="N110:N111"/>
    <mergeCell ref="K90:K91"/>
    <mergeCell ref="K92:K93"/>
    <mergeCell ref="K94:K95"/>
    <mergeCell ref="K96:K97"/>
    <mergeCell ref="L104:L105"/>
    <mergeCell ref="L106:L107"/>
    <mergeCell ref="L108:L109"/>
    <mergeCell ref="L110:L111"/>
    <mergeCell ref="N90:N91"/>
    <mergeCell ref="L98:L99"/>
    <mergeCell ref="L100:L101"/>
    <mergeCell ref="L102:L103"/>
    <mergeCell ref="K133:Q133"/>
    <mergeCell ref="M108:M109"/>
    <mergeCell ref="H121:K121"/>
    <mergeCell ref="N86:N87"/>
    <mergeCell ref="N88:N89"/>
    <mergeCell ref="Q100:Q101"/>
    <mergeCell ref="Q102:Q103"/>
    <mergeCell ref="Q104:Q105"/>
    <mergeCell ref="Q106:Q107"/>
    <mergeCell ref="Q108:Q109"/>
    <mergeCell ref="Q110:Q111"/>
    <mergeCell ref="Q112:Q113"/>
    <mergeCell ref="O88:O89"/>
    <mergeCell ref="P88:P89"/>
    <mergeCell ref="Q88:Q89"/>
    <mergeCell ref="Q114:Q115"/>
    <mergeCell ref="O100:O101"/>
    <mergeCell ref="O102:O103"/>
    <mergeCell ref="O104:O105"/>
    <mergeCell ref="O106:O107"/>
    <mergeCell ref="O108:O109"/>
    <mergeCell ref="O110:O111"/>
    <mergeCell ref="O112:O113"/>
    <mergeCell ref="O114:O115"/>
    <mergeCell ref="L94:L95"/>
    <mergeCell ref="L92:L93"/>
    <mergeCell ref="L96:L97"/>
    <mergeCell ref="M90:M91"/>
    <mergeCell ref="O90:O91"/>
    <mergeCell ref="P90:P91"/>
    <mergeCell ref="Q90:Q91"/>
    <mergeCell ref="P94:P95"/>
    <mergeCell ref="O94:O95"/>
    <mergeCell ref="M94:M95"/>
    <mergeCell ref="M96:M97"/>
    <mergeCell ref="N94:N95"/>
    <mergeCell ref="N96:N97"/>
    <mergeCell ref="L90:L91"/>
    <mergeCell ref="N92:N93"/>
    <mergeCell ref="B138:H138"/>
    <mergeCell ref="B123:Q123"/>
    <mergeCell ref="C128:E128"/>
    <mergeCell ref="P106:P107"/>
    <mergeCell ref="P108:P109"/>
    <mergeCell ref="C106:C107"/>
    <mergeCell ref="D108:E109"/>
    <mergeCell ref="F108:G109"/>
    <mergeCell ref="F106:G107"/>
    <mergeCell ref="B133:H133"/>
    <mergeCell ref="B134:H134"/>
    <mergeCell ref="B135:H135"/>
    <mergeCell ref="B108:B109"/>
    <mergeCell ref="K136:Q136"/>
    <mergeCell ref="I134:J134"/>
    <mergeCell ref="K131:Q131"/>
    <mergeCell ref="I131:J131"/>
    <mergeCell ref="K132:Q132"/>
    <mergeCell ref="B136:H136"/>
    <mergeCell ref="I132:J132"/>
    <mergeCell ref="I135:J135"/>
    <mergeCell ref="I133:J133"/>
    <mergeCell ref="B132:H132"/>
    <mergeCell ref="K135:Q135"/>
    <mergeCell ref="K134:Q134"/>
    <mergeCell ref="I136:J136"/>
    <mergeCell ref="B131:H131"/>
    <mergeCell ref="B100:B101"/>
    <mergeCell ref="F104:G105"/>
    <mergeCell ref="C100:C101"/>
    <mergeCell ref="D100:E101"/>
    <mergeCell ref="C104:C105"/>
    <mergeCell ref="D104:E105"/>
    <mergeCell ref="D102:E103"/>
    <mergeCell ref="F102:G103"/>
    <mergeCell ref="H119:K119"/>
    <mergeCell ref="H118:K118"/>
    <mergeCell ref="L112:L113"/>
    <mergeCell ref="L114:L115"/>
    <mergeCell ref="F114:G115"/>
    <mergeCell ref="D112:E113"/>
    <mergeCell ref="F112:G113"/>
    <mergeCell ref="M110:M111"/>
    <mergeCell ref="P110:P111"/>
    <mergeCell ref="P114:P115"/>
    <mergeCell ref="C110:C111"/>
    <mergeCell ref="D110:E111"/>
    <mergeCell ref="F110:G111"/>
    <mergeCell ref="B88:B89"/>
    <mergeCell ref="J74:Q74"/>
    <mergeCell ref="J75:Q75"/>
    <mergeCell ref="J76:Q76"/>
    <mergeCell ref="J77:Q77"/>
    <mergeCell ref="J78:Q78"/>
    <mergeCell ref="L84:L85"/>
    <mergeCell ref="M84:M85"/>
    <mergeCell ref="N84:N85"/>
    <mergeCell ref="K82:Q82"/>
    <mergeCell ref="K84:K85"/>
    <mergeCell ref="B86:B87"/>
    <mergeCell ref="C86:C87"/>
    <mergeCell ref="K86:K87"/>
    <mergeCell ref="K88:K89"/>
    <mergeCell ref="O86:O87"/>
    <mergeCell ref="Q86:Q87"/>
    <mergeCell ref="M88:M89"/>
    <mergeCell ref="C82:C83"/>
    <mergeCell ref="F82:G83"/>
    <mergeCell ref="B82:B83"/>
    <mergeCell ref="D26:H26"/>
    <mergeCell ref="L32:Q32"/>
    <mergeCell ref="M57:Q57"/>
    <mergeCell ref="D53:J53"/>
    <mergeCell ref="D28:I28"/>
    <mergeCell ref="O84:O85"/>
    <mergeCell ref="P84:P85"/>
    <mergeCell ref="Q84:Q85"/>
    <mergeCell ref="M86:M87"/>
    <mergeCell ref="D32:H32"/>
    <mergeCell ref="L30:Q30"/>
    <mergeCell ref="D30:H30"/>
    <mergeCell ref="L68:M68"/>
    <mergeCell ref="N67:O67"/>
    <mergeCell ref="N68:O68"/>
    <mergeCell ref="B55:G55"/>
    <mergeCell ref="M55:Q55"/>
    <mergeCell ref="D46:N46"/>
    <mergeCell ref="B34:C34"/>
    <mergeCell ref="D34:F34"/>
    <mergeCell ref="D36:H36"/>
    <mergeCell ref="L36:Q36"/>
    <mergeCell ref="D38:Q39"/>
    <mergeCell ref="D41:I41"/>
    <mergeCell ref="M41:Q41"/>
    <mergeCell ref="B36:C36"/>
    <mergeCell ref="B38:C38"/>
    <mergeCell ref="I96:I97"/>
    <mergeCell ref="J96:J97"/>
    <mergeCell ref="F88:G89"/>
    <mergeCell ref="F94:G95"/>
    <mergeCell ref="F86:G87"/>
    <mergeCell ref="L88:L89"/>
    <mergeCell ref="D48:J48"/>
    <mergeCell ref="B50:C50"/>
    <mergeCell ref="D50:Q51"/>
    <mergeCell ref="L67:M67"/>
    <mergeCell ref="C90:C91"/>
    <mergeCell ref="D90:E91"/>
    <mergeCell ref="F90:G91"/>
    <mergeCell ref="C88:C89"/>
    <mergeCell ref="P86:P87"/>
    <mergeCell ref="J86:J87"/>
    <mergeCell ref="I88:I89"/>
    <mergeCell ref="J88:J89"/>
    <mergeCell ref="I90:I91"/>
    <mergeCell ref="J90:J91"/>
    <mergeCell ref="I92:I93"/>
    <mergeCell ref="J92:J93"/>
    <mergeCell ref="I94:I95"/>
    <mergeCell ref="J94:J95"/>
    <mergeCell ref="B114:B115"/>
    <mergeCell ref="C114:C115"/>
    <mergeCell ref="D114:E115"/>
    <mergeCell ref="B110:B111"/>
    <mergeCell ref="C102:C103"/>
    <mergeCell ref="D106:E107"/>
    <mergeCell ref="B104:B105"/>
    <mergeCell ref="B106:B107"/>
    <mergeCell ref="B102:B103"/>
    <mergeCell ref="B112:B113"/>
    <mergeCell ref="C112:C113"/>
    <mergeCell ref="C108:C109"/>
    <mergeCell ref="C2:Q4"/>
    <mergeCell ref="L86:L87"/>
    <mergeCell ref="B67:C67"/>
    <mergeCell ref="D67:I67"/>
    <mergeCell ref="J67:K67"/>
    <mergeCell ref="P67:Q67"/>
    <mergeCell ref="B68:C68"/>
    <mergeCell ref="D68:I68"/>
    <mergeCell ref="J68:K68"/>
    <mergeCell ref="P68:Q68"/>
    <mergeCell ref="B63:O63"/>
    <mergeCell ref="B6:K6"/>
    <mergeCell ref="O6:Q6"/>
    <mergeCell ref="L6:N6"/>
    <mergeCell ref="G10:I10"/>
    <mergeCell ref="G11:I11"/>
    <mergeCell ref="O8:Q19"/>
    <mergeCell ref="C18:E18"/>
    <mergeCell ref="B61:O61"/>
    <mergeCell ref="P61:Q61"/>
    <mergeCell ref="P63:Q63"/>
    <mergeCell ref="D23:Q24"/>
    <mergeCell ref="B73:Q73"/>
    <mergeCell ref="L26:O26"/>
  </mergeCells>
  <phoneticPr fontId="2" type="noConversion"/>
  <dataValidations xWindow="751" yWindow="429" count="19">
    <dataValidation type="list" allowBlank="1" showInputMessage="1" showErrorMessage="1" error="Data entered is not valid. Please mark as &quot;X&quot;" prompt="Please mark as &quot;X&quot;" sqref="I132:J136">
      <formula1>Selects</formula1>
    </dataValidation>
    <dataValidation type="date" allowBlank="1" showInputMessage="1" showErrorMessage="1" prompt="Please key in date of promotion to current rank in dd-mmm-yyyy format . e.g. 10-Feb-2005" sqref="H118">
      <formula1>1</formula1>
      <formula2>54789</formula2>
    </dataValidation>
    <dataValidation type="date" allowBlank="1" showInputMessage="1" showErrorMessage="1" error="Please key in date in dd-mmm-yyyy format e.g. 10-Nov-2007" prompt="Please key in date in dd-mmm-yyyy format e.g. 10-Nov-2007" sqref="D114:G114 D92:G92 D88:G88 D90:G90 D112:G112 D102:G102 D104:G104 F108 D84:G84 D94:G94 D96:G96 D98:G98 D100:G100 D110 F110 D106 F106 D108 D86:G86">
      <formula1>1</formula1>
      <formula2>54789</formula2>
    </dataValidation>
    <dataValidation type="list" allowBlank="1" showInputMessage="1" showErrorMessage="1" prompt="Please select rank from dropdown list. If Others, please specify below" sqref="J84 J86 J88 J90 J92 J94 J96 J98 J100 J102 J104 J106 J108 J110 J112 J114">
      <formula1>RanksOther</formula1>
    </dataValidation>
    <dataValidation type="list" allowBlank="1" showInputMessage="1" showErrorMessage="1" prompt="Please select vessel type from dropdown list." sqref="K84 K86 K88 K90 K92 K94 K96 K98 K100 K102 K104 K106 K108 K110 K112 K114">
      <formula1>Vessellist1</formula1>
    </dataValidation>
    <dataValidation type="list" allowBlank="1" showInputMessage="1" showErrorMessage="1" prompt="Please select Voyage Type from dropdown list." sqref="I84 I86 I88 I90 I92 I94 I96 I98 I100 I102 I104 I106 I108 I110 I112 I114">
      <formula1>VoyageType</formula1>
    </dataValidation>
    <dataValidation allowBlank="1" showErrorMessage="1" prompt="Please key in applicable date in dd-mmm-yyyy format. e.g. 10-Jan-2010" sqref="B110:C110 B112:C112 B84:C106 B114:C114 B108:C108"/>
    <dataValidation allowBlank="1" prompt="Please select vessel type from dropdown list." sqref="L112:M112 L110:M110 L108:M108 L106:M106 L104:M104 L102:M102 L100:M100 L98:M98 L96:M96 L94:M94 L92:M92 L90:M90 L88:M88 L86:M86 L84:M84 L114:M114"/>
    <dataValidation type="list" allowBlank="1" showInputMessage="1" showErrorMessage="1" sqref="P84 P106:P115 P104 P102 P100 P98 P96 P94 P92 P90 P88 P86">
      <formula1>UMS</formula1>
    </dataValidation>
    <dataValidation allowBlank="1" showErrorMessage="1" sqref="P68:Q68"/>
    <dataValidation type="date" allowBlank="1" showInputMessage="1" showErrorMessage="1" error="Date entered is not valid. Please key in applicable date in dd-mmm-yyyy format. E.g. 12-Mar-2010_x000a_" prompt="Please key in applicable date in dd-mmm-yyyy format. E.g. 12-Mar-2010_x000a_" sqref="H58:I58 J58:M60">
      <formula1>1</formula1>
      <formula2>54789</formula2>
    </dataValidation>
    <dataValidation type="date" allowBlank="1" showInputMessage="1" showErrorMessage="1" error="Date entered is not valid. Please key in applicable date in dd-mmm-yyyy format. E.g. 12-Mar-2010_x000a_" prompt="Please key in applicable date in dd-mmm-yyyy format. e.g. 10-Jan-2010" sqref="L68 N68">
      <formula1>1</formula1>
      <formula2>54789</formula2>
    </dataValidation>
    <dataValidation type="list" allowBlank="1" showInputMessage="1" showErrorMessage="1" sqref="B68:C68">
      <formula1>COC</formula1>
    </dataValidation>
    <dataValidation allowBlank="1" showInputMessage="1" showErrorMessage="1" prompt="Please specify your country." sqref="K10"/>
    <dataValidation type="list" allowBlank="1" showInputMessage="1" showErrorMessage="1" error="Nationality selected is not valid. Please retry." prompt="Please select nationality from dropdown list" sqref="D21">
      <formula1>Nationality1</formula1>
    </dataValidation>
    <dataValidation allowBlank="1" showInputMessage="1" showErrorMessage="1" promptTitle="PRIMARY TRAVEL DOCUMENT" prompt="Please include details of Passport" sqref="B58:C58"/>
    <dataValidation type="date" allowBlank="1" showInputMessage="1" showErrorMessage="1" error="Please enter a valid date in dd-mmm-yyyy format. e.g. 10-Feb-2007" prompt="Please key in the date of avaliability in dd-mmm-yyyy format e.g. 10-May-2010" sqref="G15">
      <formula1>39083</formula1>
      <formula2>54789</formula2>
    </dataValidation>
    <dataValidation type="list" allowBlank="1" showInputMessage="1" showErrorMessage="1" error="Please select a valid choice from dropdown list." prompt="Please select position applied for, from dropdown list" sqref="G12">
      <formula1>officerrank</formula1>
    </dataValidation>
    <dataValidation type="list" allowBlank="1" showInputMessage="1" showErrorMessage="1" error="Marital status entered is not valid. Please select marital status from dropdown list." prompt="Please select marital status from dropdown list." sqref="D34:F34">
      <formula1>MaritalStatus</formula1>
    </dataValidation>
  </dataValidations>
  <hyperlinks>
    <hyperlink ref="C124" r:id="rId1"/>
  </hyperlinks>
  <printOptions horizontalCentered="1"/>
  <pageMargins left="0.19685039370078741" right="0.19685039370078741" top="0.19685039370078741" bottom="0.23622047244094491" header="0.15748031496062992" footer="0.15748031496062992"/>
  <pageSetup paperSize="9" scale="56" fitToHeight="0" orientation="portrait" horizontalDpi="1200" verticalDpi="1200" r:id="rId2"/>
  <headerFooter alignWithMargins="0">
    <oddFooter>&amp;L&amp;8ver 005/ 01.2018&amp;R&amp;8Page &amp;P of &amp;N</oddFooter>
  </headerFooter>
  <rowBreaks count="2" manualBreakCount="2">
    <brk id="69" max="16383" man="1"/>
    <brk id="128" max="16383" man="1"/>
  </rowBreaks>
  <ignoredErrors>
    <ignoredError sqref="B74:Q77 B78:J78 K78:Q78" numberStoredAsText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xWindow="751" yWindow="429" count="1">
        <x14:dataValidation type="list" allowBlank="1" showInputMessage="1" showErrorMessage="1" prompt="Please select Country from avaliable dropdown list">
          <x14:formula1>
            <xm:f>Data!$O$29:$O$47</xm:f>
          </x14:formula1>
          <xm:sqref>G10:I10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E67"/>
  <sheetViews>
    <sheetView topLeftCell="A57" zoomScaleNormal="100" zoomScaleSheetLayoutView="85" workbookViewId="0">
      <selection activeCell="J14" sqref="J14:J15"/>
    </sheetView>
  </sheetViews>
  <sheetFormatPr defaultRowHeight="12.75" x14ac:dyDescent="0.2"/>
  <cols>
    <col min="1" max="1" width="1.42578125" style="8" customWidth="1"/>
    <col min="2" max="2" width="16" style="8" customWidth="1"/>
    <col min="3" max="3" width="29" style="8" customWidth="1"/>
    <col min="4" max="4" width="5.85546875" style="8" customWidth="1"/>
    <col min="5" max="5" width="9.140625" style="8"/>
    <col min="6" max="6" width="4.7109375" style="8" customWidth="1"/>
    <col min="7" max="7" width="10.7109375" style="8" customWidth="1"/>
    <col min="8" max="8" width="9.5703125" style="8" customWidth="1"/>
    <col min="9" max="9" width="10.140625" style="8" customWidth="1"/>
    <col min="10" max="10" width="10.7109375" style="8" customWidth="1"/>
    <col min="11" max="11" width="9.5703125" style="8" customWidth="1"/>
    <col min="12" max="12" width="10.7109375" style="8" customWidth="1"/>
    <col min="13" max="14" width="10.140625" style="8" customWidth="1"/>
    <col min="15" max="15" width="12.42578125" style="8" customWidth="1"/>
    <col min="16" max="16" width="9" style="8" customWidth="1"/>
    <col min="17" max="17" width="13.140625" style="8" customWidth="1"/>
    <col min="18" max="16384" width="9.140625" style="8"/>
  </cols>
  <sheetData>
    <row r="1" spans="1:31" ht="7.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22.5" customHeight="1" x14ac:dyDescent="0.2">
      <c r="A2" s="6"/>
      <c r="B2" s="6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ht="17.25" customHeight="1" x14ac:dyDescent="0.2">
      <c r="A3" s="6"/>
      <c r="B3" s="6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ht="20.25" customHeight="1" x14ac:dyDescent="0.2">
      <c r="A4" s="6"/>
      <c r="B4" s="6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6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4.5" customHeight="1" thickBo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5"/>
      <c r="R5" s="5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ht="30" customHeight="1" thickBot="1" x14ac:dyDescent="0.3">
      <c r="A6" s="9"/>
      <c r="B6" s="89" t="s">
        <v>98</v>
      </c>
      <c r="C6" s="90"/>
      <c r="D6" s="90"/>
      <c r="E6" s="90"/>
      <c r="F6" s="90"/>
      <c r="G6" s="90"/>
      <c r="H6" s="90"/>
      <c r="I6" s="90"/>
      <c r="J6" s="90"/>
      <c r="K6" s="90"/>
      <c r="L6" s="94" t="s">
        <v>1</v>
      </c>
      <c r="M6" s="94"/>
      <c r="N6" s="95"/>
      <c r="O6" s="220">
        <f>C19</f>
        <v>0</v>
      </c>
      <c r="P6" s="92"/>
      <c r="Q6" s="93"/>
      <c r="R6" s="5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6" customHeight="1" x14ac:dyDescent="0.2">
      <c r="A7" s="9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5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ht="18" customHeight="1" x14ac:dyDescent="0.2">
      <c r="A8" s="9"/>
      <c r="B8" s="75" t="s">
        <v>50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5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ht="15.75" x14ac:dyDescent="0.25">
      <c r="A9" s="5"/>
      <c r="B9" s="60" t="s">
        <v>63</v>
      </c>
      <c r="C9" s="30"/>
      <c r="D9" s="30"/>
      <c r="E9" s="30"/>
      <c r="F9" s="30"/>
      <c r="G9" s="30"/>
      <c r="H9" s="30"/>
      <c r="I9" s="30"/>
      <c r="J9" s="30"/>
      <c r="K9" s="9"/>
      <c r="L9" s="9"/>
      <c r="M9" s="9"/>
      <c r="N9" s="9"/>
      <c r="O9" s="9"/>
      <c r="P9" s="9"/>
      <c r="Q9" s="9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1" ht="33" customHeight="1" x14ac:dyDescent="0.2">
      <c r="A10" s="5"/>
      <c r="B10" s="167" t="s">
        <v>64</v>
      </c>
      <c r="C10" s="167" t="s">
        <v>65</v>
      </c>
      <c r="D10" s="169" t="s">
        <v>66</v>
      </c>
      <c r="E10" s="170"/>
      <c r="F10" s="169" t="s">
        <v>67</v>
      </c>
      <c r="G10" s="170"/>
      <c r="H10" s="169" t="s">
        <v>68</v>
      </c>
      <c r="I10" s="167" t="s">
        <v>69</v>
      </c>
      <c r="J10" s="167" t="s">
        <v>70</v>
      </c>
      <c r="K10" s="81" t="s">
        <v>71</v>
      </c>
      <c r="L10" s="166"/>
      <c r="M10" s="166"/>
      <c r="N10" s="166"/>
      <c r="O10" s="166"/>
      <c r="P10" s="166"/>
      <c r="Q10" s="82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1" ht="61.5" customHeight="1" x14ac:dyDescent="0.2">
      <c r="A11" s="5"/>
      <c r="B11" s="168"/>
      <c r="C11" s="168"/>
      <c r="D11" s="171"/>
      <c r="E11" s="172"/>
      <c r="F11" s="171"/>
      <c r="G11" s="172"/>
      <c r="H11" s="171"/>
      <c r="I11" s="168"/>
      <c r="J11" s="168"/>
      <c r="K11" s="61" t="s">
        <v>72</v>
      </c>
      <c r="L11" s="62" t="s">
        <v>73</v>
      </c>
      <c r="M11" s="61" t="s">
        <v>74</v>
      </c>
      <c r="N11" s="63" t="s">
        <v>75</v>
      </c>
      <c r="O11" s="61" t="s">
        <v>76</v>
      </c>
      <c r="P11" s="61" t="s">
        <v>77</v>
      </c>
      <c r="Q11" s="64" t="s">
        <v>78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1" ht="18.600000000000001" customHeight="1" x14ac:dyDescent="0.2">
      <c r="A12" s="5"/>
      <c r="B12" s="133"/>
      <c r="C12" s="133"/>
      <c r="D12" s="135"/>
      <c r="E12" s="136"/>
      <c r="F12" s="140"/>
      <c r="G12" s="136"/>
      <c r="H12" s="197" t="str">
        <f>IF(OR(F12="", D12=""), "", ROUNDDOWN(12*(F12-D12)/365.242199,0)&amp;" - "&amp;ROUND((12*(F12-D12)/365.242199-ROUNDDOWN(12*(F12-D12)/365.242199,0))*(365.242199/12),0))</f>
        <v/>
      </c>
      <c r="I12" s="139"/>
      <c r="J12" s="77"/>
      <c r="K12" s="103"/>
      <c r="L12" s="77"/>
      <c r="M12" s="77"/>
      <c r="N12" s="77"/>
      <c r="O12" s="77"/>
      <c r="P12" s="77"/>
      <c r="Q12" s="7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1" ht="18.600000000000001" customHeight="1" x14ac:dyDescent="0.2">
      <c r="A13" s="5"/>
      <c r="B13" s="134"/>
      <c r="C13" s="134"/>
      <c r="D13" s="107"/>
      <c r="E13" s="109"/>
      <c r="F13" s="107"/>
      <c r="G13" s="109"/>
      <c r="H13" s="198"/>
      <c r="I13" s="107"/>
      <c r="J13" s="78"/>
      <c r="K13" s="109"/>
      <c r="L13" s="78"/>
      <c r="M13" s="78"/>
      <c r="N13" s="78"/>
      <c r="O13" s="78"/>
      <c r="P13" s="78"/>
      <c r="Q13" s="78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1" ht="18.600000000000001" customHeight="1" x14ac:dyDescent="0.2">
      <c r="A14" s="5"/>
      <c r="B14" s="133"/>
      <c r="C14" s="133"/>
      <c r="D14" s="135"/>
      <c r="E14" s="136"/>
      <c r="F14" s="140"/>
      <c r="G14" s="136"/>
      <c r="H14" s="197" t="str">
        <f>IF(OR(F14="", D14=""), "", ROUNDDOWN(12*(F14-D14)/365.242199,0)&amp;" - "&amp;ROUND((12*(F14-D14)/365.242199-ROUNDDOWN(12*(F14-D14)/365.242199,0))*(365.242199/12),0))</f>
        <v/>
      </c>
      <c r="I14" s="139"/>
      <c r="J14" s="77"/>
      <c r="K14" s="103"/>
      <c r="L14" s="77"/>
      <c r="M14" s="77"/>
      <c r="N14" s="77"/>
      <c r="O14" s="77"/>
      <c r="P14" s="77"/>
      <c r="Q14" s="7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1" ht="18.600000000000001" customHeight="1" x14ac:dyDescent="0.2">
      <c r="A15" s="5"/>
      <c r="B15" s="134"/>
      <c r="C15" s="134"/>
      <c r="D15" s="107"/>
      <c r="E15" s="109"/>
      <c r="F15" s="107"/>
      <c r="G15" s="109"/>
      <c r="H15" s="198"/>
      <c r="I15" s="107"/>
      <c r="J15" s="78"/>
      <c r="K15" s="109"/>
      <c r="L15" s="78"/>
      <c r="M15" s="78"/>
      <c r="N15" s="78"/>
      <c r="O15" s="78"/>
      <c r="P15" s="78"/>
      <c r="Q15" s="78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1" ht="18.600000000000001" customHeight="1" x14ac:dyDescent="0.2">
      <c r="A16" s="5"/>
      <c r="B16" s="133"/>
      <c r="C16" s="133"/>
      <c r="D16" s="135"/>
      <c r="E16" s="136"/>
      <c r="F16" s="140"/>
      <c r="G16" s="136"/>
      <c r="H16" s="197" t="str">
        <f>IF(OR(F16="", D16=""), "", ROUNDDOWN(12*(F16-D16)/365.242199,0)&amp;" - "&amp;ROUND((12*(F16-D16)/365.242199-ROUNDDOWN(12*(F16-D16)/365.242199,0))*(365.242199/12),0))</f>
        <v/>
      </c>
      <c r="I16" s="139"/>
      <c r="J16" s="77"/>
      <c r="K16" s="103"/>
      <c r="L16" s="77"/>
      <c r="M16" s="77"/>
      <c r="N16" s="77"/>
      <c r="O16" s="77"/>
      <c r="P16" s="77"/>
      <c r="Q16" s="7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18.600000000000001" customHeight="1" x14ac:dyDescent="0.2">
      <c r="A17" s="5"/>
      <c r="B17" s="134"/>
      <c r="C17" s="134"/>
      <c r="D17" s="107"/>
      <c r="E17" s="109"/>
      <c r="F17" s="107"/>
      <c r="G17" s="109"/>
      <c r="H17" s="198"/>
      <c r="I17" s="107"/>
      <c r="J17" s="78"/>
      <c r="K17" s="109"/>
      <c r="L17" s="78"/>
      <c r="M17" s="78"/>
      <c r="N17" s="78"/>
      <c r="O17" s="78"/>
      <c r="P17" s="78"/>
      <c r="Q17" s="78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18.600000000000001" customHeight="1" x14ac:dyDescent="0.2">
      <c r="A18" s="5"/>
      <c r="B18" s="133"/>
      <c r="C18" s="133"/>
      <c r="D18" s="135"/>
      <c r="E18" s="136"/>
      <c r="F18" s="140"/>
      <c r="G18" s="136"/>
      <c r="H18" s="197" t="str">
        <f>IF(OR(F18="", D18=""), "", ROUNDDOWN(12*(F18-D18)/365.242199,0)&amp;" - "&amp;ROUND((12*(F18-D18)/365.242199-ROUNDDOWN(12*(F18-D18)/365.242199,0))*(365.242199/12),0))</f>
        <v/>
      </c>
      <c r="I18" s="139"/>
      <c r="J18" s="77"/>
      <c r="K18" s="103"/>
      <c r="L18" s="77"/>
      <c r="M18" s="77"/>
      <c r="N18" s="77"/>
      <c r="O18" s="77"/>
      <c r="P18" s="77"/>
      <c r="Q18" s="7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18.600000000000001" customHeight="1" x14ac:dyDescent="0.2">
      <c r="A19" s="5"/>
      <c r="B19" s="134"/>
      <c r="C19" s="134"/>
      <c r="D19" s="107"/>
      <c r="E19" s="109"/>
      <c r="F19" s="107"/>
      <c r="G19" s="109"/>
      <c r="H19" s="198"/>
      <c r="I19" s="107"/>
      <c r="J19" s="78"/>
      <c r="K19" s="109"/>
      <c r="L19" s="78"/>
      <c r="M19" s="78"/>
      <c r="N19" s="78"/>
      <c r="O19" s="78"/>
      <c r="P19" s="78"/>
      <c r="Q19" s="78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18.600000000000001" customHeight="1" x14ac:dyDescent="0.2">
      <c r="A20" s="5"/>
      <c r="B20" s="133"/>
      <c r="C20" s="133"/>
      <c r="D20" s="135"/>
      <c r="E20" s="136"/>
      <c r="F20" s="140"/>
      <c r="G20" s="136"/>
      <c r="H20" s="197" t="str">
        <f t="shared" ref="H20" si="0">IF(OR(F20="", D20=""), "", ROUNDDOWN(12*(F20-D20)/365.242199,0)&amp;" - "&amp;ROUND((12*(F20-D20)/365.242199-ROUNDDOWN(12*(F20-D20)/365.242199,0))*(365.242199/12),0))</f>
        <v/>
      </c>
      <c r="I20" s="139"/>
      <c r="J20" s="77"/>
      <c r="K20" s="103"/>
      <c r="L20" s="77"/>
      <c r="M20" s="77"/>
      <c r="N20" s="217"/>
      <c r="O20" s="77"/>
      <c r="P20" s="77"/>
      <c r="Q20" s="7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ht="18.600000000000001" customHeight="1" x14ac:dyDescent="0.2">
      <c r="A21" s="5"/>
      <c r="B21" s="134"/>
      <c r="C21" s="134"/>
      <c r="D21" s="107"/>
      <c r="E21" s="109"/>
      <c r="F21" s="107"/>
      <c r="G21" s="109"/>
      <c r="H21" s="198"/>
      <c r="I21" s="107"/>
      <c r="J21" s="78"/>
      <c r="K21" s="109"/>
      <c r="L21" s="78"/>
      <c r="M21" s="78"/>
      <c r="N21" s="218"/>
      <c r="O21" s="78"/>
      <c r="P21" s="78"/>
      <c r="Q21" s="78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ht="18.600000000000001" customHeight="1" x14ac:dyDescent="0.2">
      <c r="A22" s="5"/>
      <c r="B22" s="133"/>
      <c r="C22" s="133"/>
      <c r="D22" s="135"/>
      <c r="E22" s="136"/>
      <c r="F22" s="140"/>
      <c r="G22" s="136"/>
      <c r="H22" s="197" t="str">
        <f t="shared" ref="H22" si="1">IF(OR(F22="", D22=""), "", ROUNDDOWN(12*(F22-D22)/365.242199,0)&amp;" - "&amp;ROUND((12*(F22-D22)/365.242199-ROUNDDOWN(12*(F22-D22)/365.242199,0))*(365.242199/12),0))</f>
        <v/>
      </c>
      <c r="I22" s="139"/>
      <c r="J22" s="77"/>
      <c r="K22" s="103"/>
      <c r="L22" s="77"/>
      <c r="M22" s="77"/>
      <c r="N22" s="77"/>
      <c r="O22" s="77"/>
      <c r="P22" s="77"/>
      <c r="Q22" s="7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ht="18.600000000000001" customHeight="1" x14ac:dyDescent="0.2">
      <c r="A23" s="5"/>
      <c r="B23" s="134"/>
      <c r="C23" s="134"/>
      <c r="D23" s="107"/>
      <c r="E23" s="109"/>
      <c r="F23" s="107"/>
      <c r="G23" s="109"/>
      <c r="H23" s="198"/>
      <c r="I23" s="107"/>
      <c r="J23" s="78"/>
      <c r="K23" s="109"/>
      <c r="L23" s="78"/>
      <c r="M23" s="78"/>
      <c r="N23" s="78"/>
      <c r="O23" s="78"/>
      <c r="P23" s="78"/>
      <c r="Q23" s="78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ht="18.600000000000001" customHeight="1" x14ac:dyDescent="0.2">
      <c r="A24" s="5"/>
      <c r="B24" s="133"/>
      <c r="C24" s="133"/>
      <c r="D24" s="135"/>
      <c r="E24" s="136"/>
      <c r="F24" s="140"/>
      <c r="G24" s="136"/>
      <c r="H24" s="197" t="str">
        <f t="shared" ref="H24" si="2">IF(OR(F24="", D24=""), "", ROUNDDOWN(12*(F24-D24)/365.242199,0)&amp;" - "&amp;ROUND((12*(F24-D24)/365.242199-ROUNDDOWN(12*(F24-D24)/365.242199,0))*(365.242199/12),0))</f>
        <v/>
      </c>
      <c r="I24" s="139"/>
      <c r="J24" s="77"/>
      <c r="K24" s="103"/>
      <c r="L24" s="77"/>
      <c r="M24" s="77"/>
      <c r="N24" s="77"/>
      <c r="O24" s="77"/>
      <c r="P24" s="77"/>
      <c r="Q24" s="7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ht="18.600000000000001" customHeight="1" x14ac:dyDescent="0.2">
      <c r="A25" s="5"/>
      <c r="B25" s="134"/>
      <c r="C25" s="134"/>
      <c r="D25" s="107"/>
      <c r="E25" s="109"/>
      <c r="F25" s="107"/>
      <c r="G25" s="109"/>
      <c r="H25" s="198"/>
      <c r="I25" s="107"/>
      <c r="J25" s="78"/>
      <c r="K25" s="109"/>
      <c r="L25" s="78"/>
      <c r="M25" s="78"/>
      <c r="N25" s="78"/>
      <c r="O25" s="78"/>
      <c r="P25" s="78"/>
      <c r="Q25" s="78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ht="18.600000000000001" customHeight="1" x14ac:dyDescent="0.2">
      <c r="A26" s="5"/>
      <c r="B26" s="133"/>
      <c r="C26" s="133"/>
      <c r="D26" s="135"/>
      <c r="E26" s="136"/>
      <c r="F26" s="140"/>
      <c r="G26" s="136"/>
      <c r="H26" s="197" t="str">
        <f t="shared" ref="H26" si="3">IF(OR(F26="", D26=""), "", ROUNDDOWN(12*(F26-D26)/365.242199,0)&amp;" - "&amp;ROUND((12*(F26-D26)/365.242199-ROUNDDOWN(12*(F26-D26)/365.242199,0))*(365.242199/12),0))</f>
        <v/>
      </c>
      <c r="I26" s="139"/>
      <c r="J26" s="77"/>
      <c r="K26" s="103"/>
      <c r="L26" s="77"/>
      <c r="M26" s="77"/>
      <c r="N26" s="77"/>
      <c r="O26" s="77"/>
      <c r="P26" s="77"/>
      <c r="Q26" s="7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ht="18.600000000000001" customHeight="1" x14ac:dyDescent="0.2">
      <c r="A27" s="5"/>
      <c r="B27" s="134"/>
      <c r="C27" s="134"/>
      <c r="D27" s="107"/>
      <c r="E27" s="109"/>
      <c r="F27" s="107"/>
      <c r="G27" s="109"/>
      <c r="H27" s="198"/>
      <c r="I27" s="107"/>
      <c r="J27" s="78"/>
      <c r="K27" s="109"/>
      <c r="L27" s="78"/>
      <c r="M27" s="78"/>
      <c r="N27" s="78"/>
      <c r="O27" s="78"/>
      <c r="P27" s="78"/>
      <c r="Q27" s="78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0" ht="18.600000000000001" customHeight="1" x14ac:dyDescent="0.2">
      <c r="A28" s="5"/>
      <c r="B28" s="133"/>
      <c r="C28" s="133"/>
      <c r="D28" s="135"/>
      <c r="E28" s="136"/>
      <c r="F28" s="140"/>
      <c r="G28" s="136"/>
      <c r="H28" s="197" t="str">
        <f t="shared" ref="H28" si="4">IF(OR(F28="", D28=""), "", ROUNDDOWN(12*(F28-D28)/365.242199,0)&amp;" - "&amp;ROUND((12*(F28-D28)/365.242199-ROUNDDOWN(12*(F28-D28)/365.242199,0))*(365.242199/12),0))</f>
        <v/>
      </c>
      <c r="I28" s="139"/>
      <c r="J28" s="77"/>
      <c r="K28" s="103"/>
      <c r="L28" s="77"/>
      <c r="M28" s="77"/>
      <c r="N28" s="77"/>
      <c r="O28" s="77"/>
      <c r="P28" s="77"/>
      <c r="Q28" s="7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ht="18.600000000000001" customHeight="1" x14ac:dyDescent="0.2">
      <c r="A29" s="5"/>
      <c r="B29" s="134"/>
      <c r="C29" s="134"/>
      <c r="D29" s="107"/>
      <c r="E29" s="109"/>
      <c r="F29" s="107"/>
      <c r="G29" s="109"/>
      <c r="H29" s="198"/>
      <c r="I29" s="107"/>
      <c r="J29" s="78"/>
      <c r="K29" s="109"/>
      <c r="L29" s="78"/>
      <c r="M29" s="78"/>
      <c r="N29" s="78"/>
      <c r="O29" s="78"/>
      <c r="P29" s="78"/>
      <c r="Q29" s="78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ht="18.600000000000001" customHeight="1" x14ac:dyDescent="0.2">
      <c r="A30" s="5"/>
      <c r="B30" s="133"/>
      <c r="C30" s="133"/>
      <c r="D30" s="135"/>
      <c r="E30" s="136"/>
      <c r="F30" s="140"/>
      <c r="G30" s="136"/>
      <c r="H30" s="197" t="str">
        <f t="shared" ref="H30" si="5">IF(OR(F30="", D30=""), "", ROUNDDOWN(12*(F30-D30)/365.242199,0)&amp;" - "&amp;ROUND((12*(F30-D30)/365.242199-ROUNDDOWN(12*(F30-D30)/365.242199,0))*(365.242199/12),0))</f>
        <v/>
      </c>
      <c r="I30" s="139"/>
      <c r="J30" s="77"/>
      <c r="K30" s="103"/>
      <c r="L30" s="77"/>
      <c r="M30" s="77"/>
      <c r="N30" s="77"/>
      <c r="O30" s="77"/>
      <c r="P30" s="77"/>
      <c r="Q30" s="7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ht="18.600000000000001" customHeight="1" x14ac:dyDescent="0.2">
      <c r="A31" s="5"/>
      <c r="B31" s="134"/>
      <c r="C31" s="134"/>
      <c r="D31" s="107"/>
      <c r="E31" s="109"/>
      <c r="F31" s="107"/>
      <c r="G31" s="109"/>
      <c r="H31" s="198"/>
      <c r="I31" s="107"/>
      <c r="J31" s="78"/>
      <c r="K31" s="109"/>
      <c r="L31" s="78"/>
      <c r="M31" s="78"/>
      <c r="N31" s="78"/>
      <c r="O31" s="78"/>
      <c r="P31" s="78"/>
      <c r="Q31" s="78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ht="18.600000000000001" customHeight="1" x14ac:dyDescent="0.2">
      <c r="A32" s="5"/>
      <c r="B32" s="133"/>
      <c r="C32" s="133"/>
      <c r="D32" s="135"/>
      <c r="E32" s="136"/>
      <c r="F32" s="140"/>
      <c r="G32" s="136"/>
      <c r="H32" s="197" t="str">
        <f t="shared" ref="H32:H66" si="6">IF(OR(F32="", D32=""), "", ROUNDDOWN(12*(F32-D32)/365.242199,0)&amp;" - "&amp;ROUND((12*(F32-D32)/365.242199-ROUNDDOWN(12*(F32-D32)/365.242199,0))*(365.242199/12),0))</f>
        <v/>
      </c>
      <c r="I32" s="139"/>
      <c r="J32" s="77"/>
      <c r="K32" s="103"/>
      <c r="L32" s="77"/>
      <c r="M32" s="77"/>
      <c r="N32" s="77"/>
      <c r="O32" s="77"/>
      <c r="P32" s="77"/>
      <c r="Q32" s="7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ht="18.600000000000001" customHeight="1" x14ac:dyDescent="0.2">
      <c r="A33" s="5"/>
      <c r="B33" s="134"/>
      <c r="C33" s="134"/>
      <c r="D33" s="107"/>
      <c r="E33" s="109"/>
      <c r="F33" s="107"/>
      <c r="G33" s="109"/>
      <c r="H33" s="198"/>
      <c r="I33" s="107"/>
      <c r="J33" s="78"/>
      <c r="K33" s="109"/>
      <c r="L33" s="78"/>
      <c r="M33" s="78"/>
      <c r="N33" s="78"/>
      <c r="O33" s="78"/>
      <c r="P33" s="78"/>
      <c r="Q33" s="78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18.600000000000001" customHeight="1" x14ac:dyDescent="0.2">
      <c r="A34" s="5"/>
      <c r="B34" s="133"/>
      <c r="C34" s="133"/>
      <c r="D34" s="135"/>
      <c r="E34" s="136"/>
      <c r="F34" s="140"/>
      <c r="G34" s="183"/>
      <c r="H34" s="197" t="str">
        <f t="shared" si="6"/>
        <v/>
      </c>
      <c r="I34" s="139"/>
      <c r="J34" s="77"/>
      <c r="K34" s="103"/>
      <c r="L34" s="77"/>
      <c r="M34" s="77"/>
      <c r="N34" s="77"/>
      <c r="O34" s="77"/>
      <c r="P34" s="77"/>
      <c r="Q34" s="7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ht="18.600000000000001" customHeight="1" x14ac:dyDescent="0.2">
      <c r="A35" s="5"/>
      <c r="B35" s="134"/>
      <c r="C35" s="134"/>
      <c r="D35" s="137"/>
      <c r="E35" s="138"/>
      <c r="F35" s="184"/>
      <c r="G35" s="185"/>
      <c r="H35" s="198"/>
      <c r="I35" s="107"/>
      <c r="J35" s="78"/>
      <c r="K35" s="109"/>
      <c r="L35" s="78"/>
      <c r="M35" s="78"/>
      <c r="N35" s="78"/>
      <c r="O35" s="78"/>
      <c r="P35" s="78"/>
      <c r="Q35" s="78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8.600000000000001" customHeight="1" x14ac:dyDescent="0.2">
      <c r="A36" s="5"/>
      <c r="B36" s="133"/>
      <c r="C36" s="133"/>
      <c r="D36" s="135"/>
      <c r="E36" s="136"/>
      <c r="F36" s="140"/>
      <c r="G36" s="183"/>
      <c r="H36" s="197" t="str">
        <f t="shared" si="6"/>
        <v/>
      </c>
      <c r="I36" s="139"/>
      <c r="J36" s="77"/>
      <c r="K36" s="103"/>
      <c r="L36" s="77"/>
      <c r="M36" s="77"/>
      <c r="N36" s="77"/>
      <c r="O36" s="77"/>
      <c r="P36" s="77"/>
      <c r="Q36" s="7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ht="18.600000000000001" customHeight="1" x14ac:dyDescent="0.2">
      <c r="A37" s="5"/>
      <c r="B37" s="134"/>
      <c r="C37" s="134"/>
      <c r="D37" s="137"/>
      <c r="E37" s="138"/>
      <c r="F37" s="184"/>
      <c r="G37" s="185"/>
      <c r="H37" s="198"/>
      <c r="I37" s="107"/>
      <c r="J37" s="78"/>
      <c r="K37" s="109"/>
      <c r="L37" s="78"/>
      <c r="M37" s="78"/>
      <c r="N37" s="78"/>
      <c r="O37" s="78"/>
      <c r="P37" s="78"/>
      <c r="Q37" s="78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ht="18.600000000000001" customHeight="1" x14ac:dyDescent="0.2">
      <c r="A38" s="5"/>
      <c r="B38" s="133"/>
      <c r="C38" s="133"/>
      <c r="D38" s="135"/>
      <c r="E38" s="136"/>
      <c r="F38" s="140"/>
      <c r="G38" s="183"/>
      <c r="H38" s="197" t="str">
        <f t="shared" si="6"/>
        <v/>
      </c>
      <c r="I38" s="139"/>
      <c r="J38" s="77"/>
      <c r="K38" s="103"/>
      <c r="L38" s="77"/>
      <c r="M38" s="77"/>
      <c r="N38" s="77"/>
      <c r="O38" s="77"/>
      <c r="P38" s="77"/>
      <c r="Q38" s="7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ht="18.600000000000001" customHeight="1" x14ac:dyDescent="0.2">
      <c r="A39" s="5"/>
      <c r="B39" s="134"/>
      <c r="C39" s="134"/>
      <c r="D39" s="137"/>
      <c r="E39" s="138"/>
      <c r="F39" s="184"/>
      <c r="G39" s="185"/>
      <c r="H39" s="198"/>
      <c r="I39" s="107"/>
      <c r="J39" s="78"/>
      <c r="K39" s="109"/>
      <c r="L39" s="78"/>
      <c r="M39" s="78"/>
      <c r="N39" s="78"/>
      <c r="O39" s="78"/>
      <c r="P39" s="78"/>
      <c r="Q39" s="78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ht="18.600000000000001" customHeight="1" x14ac:dyDescent="0.2">
      <c r="A40" s="5"/>
      <c r="B40" s="133"/>
      <c r="C40" s="133"/>
      <c r="D40" s="135"/>
      <c r="E40" s="136"/>
      <c r="F40" s="140"/>
      <c r="G40" s="136"/>
      <c r="H40" s="197" t="str">
        <f t="shared" si="6"/>
        <v/>
      </c>
      <c r="I40" s="139"/>
      <c r="J40" s="77"/>
      <c r="K40" s="103"/>
      <c r="L40" s="77"/>
      <c r="M40" s="77"/>
      <c r="N40" s="77"/>
      <c r="O40" s="77"/>
      <c r="P40" s="77"/>
      <c r="Q40" s="7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ht="18.600000000000001" customHeight="1" x14ac:dyDescent="0.2">
      <c r="A41" s="5"/>
      <c r="B41" s="134"/>
      <c r="C41" s="134"/>
      <c r="D41" s="107"/>
      <c r="E41" s="109"/>
      <c r="F41" s="107"/>
      <c r="G41" s="109"/>
      <c r="H41" s="198"/>
      <c r="I41" s="107"/>
      <c r="J41" s="78"/>
      <c r="K41" s="109"/>
      <c r="L41" s="78"/>
      <c r="M41" s="78"/>
      <c r="N41" s="78"/>
      <c r="O41" s="78"/>
      <c r="P41" s="78"/>
      <c r="Q41" s="78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ht="18.600000000000001" customHeight="1" x14ac:dyDescent="0.2">
      <c r="A42" s="5"/>
      <c r="B42" s="133"/>
      <c r="C42" s="133"/>
      <c r="D42" s="135"/>
      <c r="E42" s="136"/>
      <c r="F42" s="140"/>
      <c r="G42" s="136"/>
      <c r="H42" s="197" t="str">
        <f t="shared" si="6"/>
        <v/>
      </c>
      <c r="I42" s="139"/>
      <c r="J42" s="77"/>
      <c r="K42" s="103"/>
      <c r="L42" s="77"/>
      <c r="M42" s="77"/>
      <c r="N42" s="77"/>
      <c r="O42" s="77"/>
      <c r="P42" s="77"/>
      <c r="Q42" s="7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 ht="18.600000000000001" customHeight="1" x14ac:dyDescent="0.2">
      <c r="A43" s="5"/>
      <c r="B43" s="134"/>
      <c r="C43" s="134"/>
      <c r="D43" s="107"/>
      <c r="E43" s="109"/>
      <c r="F43" s="107"/>
      <c r="G43" s="109"/>
      <c r="H43" s="198"/>
      <c r="I43" s="107"/>
      <c r="J43" s="78"/>
      <c r="K43" s="109"/>
      <c r="L43" s="78"/>
      <c r="M43" s="78"/>
      <c r="N43" s="78"/>
      <c r="O43" s="78"/>
      <c r="P43" s="78"/>
      <c r="Q43" s="78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 ht="18.600000000000001" customHeight="1" x14ac:dyDescent="0.2">
      <c r="A44" s="5"/>
      <c r="B44" s="133"/>
      <c r="C44" s="133"/>
      <c r="D44" s="135"/>
      <c r="E44" s="136"/>
      <c r="F44" s="140"/>
      <c r="G44" s="183"/>
      <c r="H44" s="197" t="str">
        <f t="shared" si="6"/>
        <v/>
      </c>
      <c r="I44" s="139"/>
      <c r="J44" s="77"/>
      <c r="K44" s="103"/>
      <c r="L44" s="77"/>
      <c r="M44" s="77"/>
      <c r="N44" s="77"/>
      <c r="O44" s="77"/>
      <c r="P44" s="77"/>
      <c r="Q44" s="7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ht="18.600000000000001" customHeight="1" x14ac:dyDescent="0.2">
      <c r="A45" s="5"/>
      <c r="B45" s="134"/>
      <c r="C45" s="134"/>
      <c r="D45" s="137"/>
      <c r="E45" s="138"/>
      <c r="F45" s="184"/>
      <c r="G45" s="185"/>
      <c r="H45" s="198"/>
      <c r="I45" s="107"/>
      <c r="J45" s="78"/>
      <c r="K45" s="109"/>
      <c r="L45" s="78"/>
      <c r="M45" s="78"/>
      <c r="N45" s="78"/>
      <c r="O45" s="78"/>
      <c r="P45" s="78"/>
      <c r="Q45" s="78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ht="18.600000000000001" customHeight="1" x14ac:dyDescent="0.2">
      <c r="A46" s="5"/>
      <c r="B46" s="133"/>
      <c r="C46" s="133"/>
      <c r="D46" s="135"/>
      <c r="E46" s="136"/>
      <c r="F46" s="140"/>
      <c r="G46" s="183"/>
      <c r="H46" s="197" t="str">
        <f t="shared" si="6"/>
        <v/>
      </c>
      <c r="I46" s="139"/>
      <c r="J46" s="77"/>
      <c r="K46" s="103"/>
      <c r="L46" s="77"/>
      <c r="M46" s="77"/>
      <c r="N46" s="77"/>
      <c r="O46" s="77"/>
      <c r="P46" s="77"/>
      <c r="Q46" s="7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ht="18.600000000000001" customHeight="1" x14ac:dyDescent="0.2">
      <c r="A47" s="5"/>
      <c r="B47" s="134"/>
      <c r="C47" s="134"/>
      <c r="D47" s="137"/>
      <c r="E47" s="138"/>
      <c r="F47" s="184"/>
      <c r="G47" s="185"/>
      <c r="H47" s="198"/>
      <c r="I47" s="107"/>
      <c r="J47" s="78"/>
      <c r="K47" s="109"/>
      <c r="L47" s="78"/>
      <c r="M47" s="78"/>
      <c r="N47" s="78"/>
      <c r="O47" s="78"/>
      <c r="P47" s="78"/>
      <c r="Q47" s="78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ht="18.600000000000001" customHeight="1" x14ac:dyDescent="0.2">
      <c r="A48" s="5"/>
      <c r="B48" s="133"/>
      <c r="C48" s="133"/>
      <c r="D48" s="135"/>
      <c r="E48" s="136"/>
      <c r="F48" s="140"/>
      <c r="G48" s="136"/>
      <c r="H48" s="197" t="str">
        <f t="shared" si="6"/>
        <v/>
      </c>
      <c r="I48" s="139"/>
      <c r="J48" s="77"/>
      <c r="K48" s="103"/>
      <c r="L48" s="77"/>
      <c r="M48" s="77"/>
      <c r="N48" s="77"/>
      <c r="O48" s="77"/>
      <c r="P48" s="77"/>
      <c r="Q48" s="7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ht="18.600000000000001" customHeight="1" x14ac:dyDescent="0.2">
      <c r="A49" s="5"/>
      <c r="B49" s="134"/>
      <c r="C49" s="134"/>
      <c r="D49" s="107"/>
      <c r="E49" s="109"/>
      <c r="F49" s="107"/>
      <c r="G49" s="109"/>
      <c r="H49" s="198"/>
      <c r="I49" s="107"/>
      <c r="J49" s="78"/>
      <c r="K49" s="109"/>
      <c r="L49" s="78"/>
      <c r="M49" s="78"/>
      <c r="N49" s="78"/>
      <c r="O49" s="78"/>
      <c r="P49" s="78"/>
      <c r="Q49" s="78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ht="18.600000000000001" customHeight="1" x14ac:dyDescent="0.2">
      <c r="A50" s="5"/>
      <c r="B50" s="133"/>
      <c r="C50" s="133"/>
      <c r="D50" s="135"/>
      <c r="E50" s="136"/>
      <c r="F50" s="140"/>
      <c r="G50" s="136"/>
      <c r="H50" s="197" t="str">
        <f t="shared" si="6"/>
        <v/>
      </c>
      <c r="I50" s="139"/>
      <c r="J50" s="77"/>
      <c r="K50" s="103"/>
      <c r="L50" s="77"/>
      <c r="M50" s="77"/>
      <c r="N50" s="77"/>
      <c r="O50" s="77"/>
      <c r="P50" s="77"/>
      <c r="Q50" s="7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ht="18.600000000000001" customHeight="1" x14ac:dyDescent="0.2">
      <c r="A51" s="5"/>
      <c r="B51" s="134"/>
      <c r="C51" s="134"/>
      <c r="D51" s="107"/>
      <c r="E51" s="109"/>
      <c r="F51" s="107"/>
      <c r="G51" s="109"/>
      <c r="H51" s="198"/>
      <c r="I51" s="107"/>
      <c r="J51" s="78"/>
      <c r="K51" s="109"/>
      <c r="L51" s="78"/>
      <c r="M51" s="78"/>
      <c r="N51" s="78"/>
      <c r="O51" s="78"/>
      <c r="P51" s="78"/>
      <c r="Q51" s="78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ht="18.600000000000001" customHeight="1" x14ac:dyDescent="0.2">
      <c r="A52" s="5"/>
      <c r="B52" s="133"/>
      <c r="C52" s="133"/>
      <c r="D52" s="135"/>
      <c r="E52" s="136"/>
      <c r="F52" s="140"/>
      <c r="G52" s="183"/>
      <c r="H52" s="197" t="str">
        <f t="shared" si="6"/>
        <v/>
      </c>
      <c r="I52" s="139"/>
      <c r="J52" s="77"/>
      <c r="K52" s="103"/>
      <c r="L52" s="77"/>
      <c r="M52" s="77"/>
      <c r="N52" s="77"/>
      <c r="O52" s="77"/>
      <c r="P52" s="77"/>
      <c r="Q52" s="7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ht="18.600000000000001" customHeight="1" x14ac:dyDescent="0.2">
      <c r="A53" s="5"/>
      <c r="B53" s="134"/>
      <c r="C53" s="134"/>
      <c r="D53" s="137"/>
      <c r="E53" s="138"/>
      <c r="F53" s="184"/>
      <c r="G53" s="185"/>
      <c r="H53" s="198"/>
      <c r="I53" s="107"/>
      <c r="J53" s="78"/>
      <c r="K53" s="109"/>
      <c r="L53" s="78"/>
      <c r="M53" s="78"/>
      <c r="N53" s="78"/>
      <c r="O53" s="78"/>
      <c r="P53" s="78"/>
      <c r="Q53" s="78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18.600000000000001" customHeight="1" x14ac:dyDescent="0.2">
      <c r="A54" s="5"/>
      <c r="B54" s="133"/>
      <c r="C54" s="133"/>
      <c r="D54" s="135"/>
      <c r="E54" s="136"/>
      <c r="F54" s="140"/>
      <c r="G54" s="183"/>
      <c r="H54" s="197" t="str">
        <f t="shared" si="6"/>
        <v/>
      </c>
      <c r="I54" s="139"/>
      <c r="J54" s="77"/>
      <c r="K54" s="103"/>
      <c r="L54" s="77"/>
      <c r="M54" s="77"/>
      <c r="N54" s="77"/>
      <c r="O54" s="77"/>
      <c r="P54" s="77"/>
      <c r="Q54" s="7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ht="18.600000000000001" customHeight="1" x14ac:dyDescent="0.2">
      <c r="A55" s="5"/>
      <c r="B55" s="134"/>
      <c r="C55" s="134"/>
      <c r="D55" s="137"/>
      <c r="E55" s="138"/>
      <c r="F55" s="184"/>
      <c r="G55" s="185"/>
      <c r="H55" s="198"/>
      <c r="I55" s="107"/>
      <c r="J55" s="78"/>
      <c r="K55" s="109"/>
      <c r="L55" s="78"/>
      <c r="M55" s="78"/>
      <c r="N55" s="78"/>
      <c r="O55" s="78"/>
      <c r="P55" s="78"/>
      <c r="Q55" s="78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ht="18.600000000000001" customHeight="1" x14ac:dyDescent="0.2">
      <c r="A56" s="5"/>
      <c r="B56" s="133"/>
      <c r="C56" s="133"/>
      <c r="D56" s="135"/>
      <c r="E56" s="136"/>
      <c r="F56" s="140"/>
      <c r="G56" s="136"/>
      <c r="H56" s="197" t="str">
        <f t="shared" si="6"/>
        <v/>
      </c>
      <c r="I56" s="139"/>
      <c r="J56" s="77"/>
      <c r="K56" s="103"/>
      <c r="L56" s="77"/>
      <c r="M56" s="77"/>
      <c r="N56" s="77"/>
      <c r="O56" s="77"/>
      <c r="P56" s="77"/>
      <c r="Q56" s="7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ht="18.600000000000001" customHeight="1" x14ac:dyDescent="0.2">
      <c r="A57" s="5"/>
      <c r="B57" s="134"/>
      <c r="C57" s="134"/>
      <c r="D57" s="107"/>
      <c r="E57" s="109"/>
      <c r="F57" s="107"/>
      <c r="G57" s="109"/>
      <c r="H57" s="198"/>
      <c r="I57" s="107"/>
      <c r="J57" s="78"/>
      <c r="K57" s="109"/>
      <c r="L57" s="78"/>
      <c r="M57" s="78"/>
      <c r="N57" s="78"/>
      <c r="O57" s="78"/>
      <c r="P57" s="78"/>
      <c r="Q57" s="78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ht="18.600000000000001" customHeight="1" x14ac:dyDescent="0.2">
      <c r="A58" s="5"/>
      <c r="B58" s="133"/>
      <c r="C58" s="133"/>
      <c r="D58" s="135"/>
      <c r="E58" s="136"/>
      <c r="F58" s="140"/>
      <c r="G58" s="136"/>
      <c r="H58" s="197" t="str">
        <f t="shared" si="6"/>
        <v/>
      </c>
      <c r="I58" s="139"/>
      <c r="J58" s="77"/>
      <c r="K58" s="103"/>
      <c r="L58" s="77"/>
      <c r="M58" s="77"/>
      <c r="N58" s="77"/>
      <c r="O58" s="77"/>
      <c r="P58" s="77"/>
      <c r="Q58" s="7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ht="18.600000000000001" customHeight="1" x14ac:dyDescent="0.2">
      <c r="A59" s="5"/>
      <c r="B59" s="134"/>
      <c r="C59" s="134"/>
      <c r="D59" s="107"/>
      <c r="E59" s="109"/>
      <c r="F59" s="107"/>
      <c r="G59" s="109"/>
      <c r="H59" s="198"/>
      <c r="I59" s="107"/>
      <c r="J59" s="78"/>
      <c r="K59" s="109"/>
      <c r="L59" s="78"/>
      <c r="M59" s="78"/>
      <c r="N59" s="78"/>
      <c r="O59" s="78"/>
      <c r="P59" s="78"/>
      <c r="Q59" s="78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ht="18.600000000000001" customHeight="1" x14ac:dyDescent="0.2">
      <c r="A60" s="5"/>
      <c r="B60" s="133"/>
      <c r="C60" s="133"/>
      <c r="D60" s="135"/>
      <c r="E60" s="136"/>
      <c r="F60" s="140"/>
      <c r="G60" s="183"/>
      <c r="H60" s="197" t="str">
        <f t="shared" si="6"/>
        <v/>
      </c>
      <c r="I60" s="139"/>
      <c r="J60" s="77"/>
      <c r="K60" s="103"/>
      <c r="L60" s="77"/>
      <c r="M60" s="77"/>
      <c r="N60" s="77"/>
      <c r="O60" s="77"/>
      <c r="P60" s="77"/>
      <c r="Q60" s="7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ht="18.600000000000001" customHeight="1" x14ac:dyDescent="0.2">
      <c r="A61" s="5"/>
      <c r="B61" s="134"/>
      <c r="C61" s="134"/>
      <c r="D61" s="137"/>
      <c r="E61" s="138"/>
      <c r="F61" s="184"/>
      <c r="G61" s="185"/>
      <c r="H61" s="198"/>
      <c r="I61" s="107"/>
      <c r="J61" s="78"/>
      <c r="K61" s="109"/>
      <c r="L61" s="78"/>
      <c r="M61" s="78"/>
      <c r="N61" s="78"/>
      <c r="O61" s="78"/>
      <c r="P61" s="78"/>
      <c r="Q61" s="78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ht="18.600000000000001" customHeight="1" x14ac:dyDescent="0.2">
      <c r="A62" s="5"/>
      <c r="B62" s="133"/>
      <c r="C62" s="133"/>
      <c r="D62" s="135"/>
      <c r="E62" s="136"/>
      <c r="F62" s="140"/>
      <c r="G62" s="183"/>
      <c r="H62" s="197" t="str">
        <f t="shared" si="6"/>
        <v/>
      </c>
      <c r="I62" s="139"/>
      <c r="J62" s="77"/>
      <c r="K62" s="103"/>
      <c r="L62" s="77"/>
      <c r="M62" s="77"/>
      <c r="N62" s="77"/>
      <c r="O62" s="77"/>
      <c r="P62" s="77"/>
      <c r="Q62" s="7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ht="18.600000000000001" customHeight="1" x14ac:dyDescent="0.2">
      <c r="A63" s="5"/>
      <c r="B63" s="134"/>
      <c r="C63" s="134"/>
      <c r="D63" s="137"/>
      <c r="E63" s="138"/>
      <c r="F63" s="184"/>
      <c r="G63" s="185"/>
      <c r="H63" s="198"/>
      <c r="I63" s="107"/>
      <c r="J63" s="78"/>
      <c r="K63" s="109"/>
      <c r="L63" s="78"/>
      <c r="M63" s="78"/>
      <c r="N63" s="78"/>
      <c r="O63" s="78"/>
      <c r="P63" s="78"/>
      <c r="Q63" s="78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ht="18.600000000000001" customHeight="1" x14ac:dyDescent="0.2">
      <c r="A64" s="5"/>
      <c r="B64" s="133"/>
      <c r="C64" s="133"/>
      <c r="D64" s="135"/>
      <c r="E64" s="136"/>
      <c r="F64" s="140"/>
      <c r="G64" s="136"/>
      <c r="H64" s="197" t="str">
        <f t="shared" si="6"/>
        <v/>
      </c>
      <c r="I64" s="139"/>
      <c r="J64" s="77"/>
      <c r="K64" s="103"/>
      <c r="L64" s="77"/>
      <c r="M64" s="77"/>
      <c r="N64" s="77"/>
      <c r="O64" s="77"/>
      <c r="P64" s="77"/>
      <c r="Q64" s="7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ht="18.600000000000001" customHeight="1" x14ac:dyDescent="0.2">
      <c r="A65" s="5"/>
      <c r="B65" s="134"/>
      <c r="C65" s="134"/>
      <c r="D65" s="107"/>
      <c r="E65" s="109"/>
      <c r="F65" s="107"/>
      <c r="G65" s="109"/>
      <c r="H65" s="198"/>
      <c r="I65" s="107"/>
      <c r="J65" s="78"/>
      <c r="K65" s="109"/>
      <c r="L65" s="78"/>
      <c r="M65" s="78"/>
      <c r="N65" s="78"/>
      <c r="O65" s="78"/>
      <c r="P65" s="78"/>
      <c r="Q65" s="78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ht="18.600000000000001" customHeight="1" x14ac:dyDescent="0.2">
      <c r="A66" s="5"/>
      <c r="B66" s="133"/>
      <c r="C66" s="133"/>
      <c r="D66" s="135"/>
      <c r="E66" s="136"/>
      <c r="F66" s="140"/>
      <c r="G66" s="136"/>
      <c r="H66" s="197" t="str">
        <f t="shared" si="6"/>
        <v/>
      </c>
      <c r="I66" s="139"/>
      <c r="J66" s="77"/>
      <c r="K66" s="103"/>
      <c r="L66" s="77"/>
      <c r="M66" s="77"/>
      <c r="N66" s="77"/>
      <c r="O66" s="77"/>
      <c r="P66" s="77"/>
      <c r="Q66" s="7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ht="18.600000000000001" customHeight="1" x14ac:dyDescent="0.2">
      <c r="A67" s="5"/>
      <c r="B67" s="134"/>
      <c r="C67" s="134"/>
      <c r="D67" s="107"/>
      <c r="E67" s="109"/>
      <c r="F67" s="107"/>
      <c r="G67" s="109"/>
      <c r="H67" s="198"/>
      <c r="I67" s="107"/>
      <c r="J67" s="78"/>
      <c r="K67" s="109"/>
      <c r="L67" s="78"/>
      <c r="M67" s="78"/>
      <c r="N67" s="78"/>
      <c r="O67" s="78"/>
      <c r="P67" s="78"/>
      <c r="Q67" s="78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</sheetData>
  <sheetProtection formatCells="0" formatColumns="0" formatRows="0"/>
  <mergeCells count="404">
    <mergeCell ref="C2:Q4"/>
    <mergeCell ref="B6:K6"/>
    <mergeCell ref="L6:N6"/>
    <mergeCell ref="O6:Q6"/>
    <mergeCell ref="K40:K41"/>
    <mergeCell ref="H42:H43"/>
    <mergeCell ref="I42:I43"/>
    <mergeCell ref="K42:K43"/>
    <mergeCell ref="H30:H31"/>
    <mergeCell ref="I30:I31"/>
    <mergeCell ref="K30:K31"/>
    <mergeCell ref="H32:H33"/>
    <mergeCell ref="I32:I33"/>
    <mergeCell ref="K32:K33"/>
    <mergeCell ref="H34:H35"/>
    <mergeCell ref="I34:I35"/>
    <mergeCell ref="K34:K35"/>
    <mergeCell ref="J32:J33"/>
    <mergeCell ref="K20:K21"/>
    <mergeCell ref="H22:H23"/>
    <mergeCell ref="I22:I23"/>
    <mergeCell ref="K22:K23"/>
    <mergeCell ref="H24:H25"/>
    <mergeCell ref="I24:I25"/>
    <mergeCell ref="Q40:Q41"/>
    <mergeCell ref="B42:B43"/>
    <mergeCell ref="C42:C43"/>
    <mergeCell ref="D42:E43"/>
    <mergeCell ref="F42:G43"/>
    <mergeCell ref="J42:J43"/>
    <mergeCell ref="L42:L43"/>
    <mergeCell ref="M42:M43"/>
    <mergeCell ref="N42:N43"/>
    <mergeCell ref="O42:O43"/>
    <mergeCell ref="P42:P43"/>
    <mergeCell ref="Q42:Q43"/>
    <mergeCell ref="D40:E41"/>
    <mergeCell ref="F40:G41"/>
    <mergeCell ref="J40:J41"/>
    <mergeCell ref="L40:L41"/>
    <mergeCell ref="M40:M41"/>
    <mergeCell ref="N40:N41"/>
    <mergeCell ref="O40:O41"/>
    <mergeCell ref="P40:P41"/>
    <mergeCell ref="B40:B41"/>
    <mergeCell ref="C40:C41"/>
    <mergeCell ref="H40:H41"/>
    <mergeCell ref="I40:I41"/>
    <mergeCell ref="L32:L33"/>
    <mergeCell ref="M32:M33"/>
    <mergeCell ref="N32:N33"/>
    <mergeCell ref="N36:N37"/>
    <mergeCell ref="O36:O37"/>
    <mergeCell ref="I38:I39"/>
    <mergeCell ref="K38:K39"/>
    <mergeCell ref="P36:P37"/>
    <mergeCell ref="B36:B37"/>
    <mergeCell ref="C36:C37"/>
    <mergeCell ref="H36:H37"/>
    <mergeCell ref="I36:I37"/>
    <mergeCell ref="K36:K37"/>
    <mergeCell ref="Q36:Q37"/>
    <mergeCell ref="B38:B39"/>
    <mergeCell ref="C38:C39"/>
    <mergeCell ref="D38:E39"/>
    <mergeCell ref="F38:G39"/>
    <mergeCell ref="J38:J39"/>
    <mergeCell ref="L38:L39"/>
    <mergeCell ref="M38:M39"/>
    <mergeCell ref="N38:N39"/>
    <mergeCell ref="O38:O39"/>
    <mergeCell ref="P38:P39"/>
    <mergeCell ref="Q38:Q39"/>
    <mergeCell ref="D36:E37"/>
    <mergeCell ref="F36:G37"/>
    <mergeCell ref="J36:J37"/>
    <mergeCell ref="L36:L37"/>
    <mergeCell ref="M36:M37"/>
    <mergeCell ref="H38:H39"/>
    <mergeCell ref="M30:M31"/>
    <mergeCell ref="N30:N31"/>
    <mergeCell ref="O30:O31"/>
    <mergeCell ref="P30:P31"/>
    <mergeCell ref="Q30:Q31"/>
    <mergeCell ref="O32:O33"/>
    <mergeCell ref="P32:P33"/>
    <mergeCell ref="Q32:Q33"/>
    <mergeCell ref="B34:B35"/>
    <mergeCell ref="C34:C35"/>
    <mergeCell ref="D34:E35"/>
    <mergeCell ref="F34:G35"/>
    <mergeCell ref="J34:J35"/>
    <mergeCell ref="L34:L35"/>
    <mergeCell ref="M34:M35"/>
    <mergeCell ref="N34:N35"/>
    <mergeCell ref="O34:O35"/>
    <mergeCell ref="P34:P35"/>
    <mergeCell ref="Q34:Q35"/>
    <mergeCell ref="B32:B33"/>
    <mergeCell ref="C32:C33"/>
    <mergeCell ref="D32:E33"/>
    <mergeCell ref="F32:G33"/>
    <mergeCell ref="B30:B31"/>
    <mergeCell ref="M26:M27"/>
    <mergeCell ref="N26:N27"/>
    <mergeCell ref="O26:O27"/>
    <mergeCell ref="P26:P27"/>
    <mergeCell ref="Q26:Q27"/>
    <mergeCell ref="B28:B29"/>
    <mergeCell ref="C28:C29"/>
    <mergeCell ref="D28:E29"/>
    <mergeCell ref="F28:G29"/>
    <mergeCell ref="J28:J29"/>
    <mergeCell ref="L28:L29"/>
    <mergeCell ref="M28:M29"/>
    <mergeCell ref="N28:N29"/>
    <mergeCell ref="O28:O29"/>
    <mergeCell ref="P28:P29"/>
    <mergeCell ref="Q28:Q29"/>
    <mergeCell ref="H28:H29"/>
    <mergeCell ref="I28:I29"/>
    <mergeCell ref="K28:K29"/>
    <mergeCell ref="H26:H27"/>
    <mergeCell ref="I26:I27"/>
    <mergeCell ref="K26:K27"/>
    <mergeCell ref="M22:M23"/>
    <mergeCell ref="N22:N23"/>
    <mergeCell ref="O22:O23"/>
    <mergeCell ref="P22:P23"/>
    <mergeCell ref="Q22:Q23"/>
    <mergeCell ref="B24:B25"/>
    <mergeCell ref="C24:C25"/>
    <mergeCell ref="D24:E25"/>
    <mergeCell ref="F24:G25"/>
    <mergeCell ref="J24:J25"/>
    <mergeCell ref="L24:L25"/>
    <mergeCell ref="M24:M25"/>
    <mergeCell ref="N24:N25"/>
    <mergeCell ref="O24:O25"/>
    <mergeCell ref="P24:P25"/>
    <mergeCell ref="Q24:Q25"/>
    <mergeCell ref="K24:K25"/>
    <mergeCell ref="M18:M19"/>
    <mergeCell ref="N18:N19"/>
    <mergeCell ref="O18:O19"/>
    <mergeCell ref="P18:P19"/>
    <mergeCell ref="Q18:Q19"/>
    <mergeCell ref="B20:B21"/>
    <mergeCell ref="C20:C21"/>
    <mergeCell ref="D20:E21"/>
    <mergeCell ref="F20:G21"/>
    <mergeCell ref="J20:J21"/>
    <mergeCell ref="L20:L21"/>
    <mergeCell ref="M20:M21"/>
    <mergeCell ref="N20:N21"/>
    <mergeCell ref="O20:O21"/>
    <mergeCell ref="P20:P21"/>
    <mergeCell ref="Q20:Q21"/>
    <mergeCell ref="B18:B19"/>
    <mergeCell ref="C18:C19"/>
    <mergeCell ref="D18:E19"/>
    <mergeCell ref="F18:G19"/>
    <mergeCell ref="H20:H21"/>
    <mergeCell ref="I20:I21"/>
    <mergeCell ref="H18:H19"/>
    <mergeCell ref="I18:I19"/>
    <mergeCell ref="M14:M15"/>
    <mergeCell ref="N14:N15"/>
    <mergeCell ref="O14:O15"/>
    <mergeCell ref="P14:P15"/>
    <mergeCell ref="Q14:Q15"/>
    <mergeCell ref="B16:B17"/>
    <mergeCell ref="C16:C17"/>
    <mergeCell ref="D16:E17"/>
    <mergeCell ref="F16:G17"/>
    <mergeCell ref="J16:J17"/>
    <mergeCell ref="L16:L17"/>
    <mergeCell ref="M16:M17"/>
    <mergeCell ref="N16:N17"/>
    <mergeCell ref="O16:O17"/>
    <mergeCell ref="P16:P17"/>
    <mergeCell ref="Q16:Q17"/>
    <mergeCell ref="B14:B15"/>
    <mergeCell ref="C14:C15"/>
    <mergeCell ref="D14:E15"/>
    <mergeCell ref="F14:G15"/>
    <mergeCell ref="J14:J15"/>
    <mergeCell ref="H14:H15"/>
    <mergeCell ref="I14:I15"/>
    <mergeCell ref="K14:K15"/>
    <mergeCell ref="P12:P13"/>
    <mergeCell ref="Q12:Q13"/>
    <mergeCell ref="B10:B11"/>
    <mergeCell ref="C10:C11"/>
    <mergeCell ref="D10:E11"/>
    <mergeCell ref="F10:G11"/>
    <mergeCell ref="J10:J11"/>
    <mergeCell ref="H10:H11"/>
    <mergeCell ref="I10:I11"/>
    <mergeCell ref="K10:Q10"/>
    <mergeCell ref="H12:H13"/>
    <mergeCell ref="B12:B13"/>
    <mergeCell ref="C12:C13"/>
    <mergeCell ref="D12:E13"/>
    <mergeCell ref="F12:G13"/>
    <mergeCell ref="J12:J13"/>
    <mergeCell ref="L12:L13"/>
    <mergeCell ref="M12:M13"/>
    <mergeCell ref="N12:N13"/>
    <mergeCell ref="O12:O13"/>
    <mergeCell ref="I12:I13"/>
    <mergeCell ref="K12:K13"/>
    <mergeCell ref="C30:C31"/>
    <mergeCell ref="B26:B27"/>
    <mergeCell ref="C26:C27"/>
    <mergeCell ref="B22:B23"/>
    <mergeCell ref="C22:C23"/>
    <mergeCell ref="L14:L15"/>
    <mergeCell ref="J18:J19"/>
    <mergeCell ref="L18:L19"/>
    <mergeCell ref="D22:E23"/>
    <mergeCell ref="F22:G23"/>
    <mergeCell ref="J22:J23"/>
    <mergeCell ref="L22:L23"/>
    <mergeCell ref="D26:E27"/>
    <mergeCell ref="F26:G27"/>
    <mergeCell ref="J26:J27"/>
    <mergeCell ref="L26:L27"/>
    <mergeCell ref="D30:E31"/>
    <mergeCell ref="F30:G31"/>
    <mergeCell ref="J30:J31"/>
    <mergeCell ref="L30:L31"/>
    <mergeCell ref="H16:H17"/>
    <mergeCell ref="I16:I17"/>
    <mergeCell ref="K16:K17"/>
    <mergeCell ref="K18:K19"/>
    <mergeCell ref="B44:B45"/>
    <mergeCell ref="C44:C45"/>
    <mergeCell ref="D44:E45"/>
    <mergeCell ref="F44:G45"/>
    <mergeCell ref="H44:H45"/>
    <mergeCell ref="I44:I45"/>
    <mergeCell ref="J44:J45"/>
    <mergeCell ref="K44:K45"/>
    <mergeCell ref="L44:L45"/>
    <mergeCell ref="N48:N49"/>
    <mergeCell ref="O48:O49"/>
    <mergeCell ref="P48:P49"/>
    <mergeCell ref="Q48:Q49"/>
    <mergeCell ref="B46:B47"/>
    <mergeCell ref="C46:C47"/>
    <mergeCell ref="D46:E47"/>
    <mergeCell ref="F46:G47"/>
    <mergeCell ref="H46:H47"/>
    <mergeCell ref="I46:I47"/>
    <mergeCell ref="J46:J47"/>
    <mergeCell ref="K46:K47"/>
    <mergeCell ref="L46:L47"/>
    <mergeCell ref="M44:M45"/>
    <mergeCell ref="N44:N45"/>
    <mergeCell ref="O44:O45"/>
    <mergeCell ref="P44:P45"/>
    <mergeCell ref="Q44:Q45"/>
    <mergeCell ref="M46:M47"/>
    <mergeCell ref="N46:N47"/>
    <mergeCell ref="O46:O47"/>
    <mergeCell ref="P46:P47"/>
    <mergeCell ref="Q46:Q47"/>
    <mergeCell ref="M50:M51"/>
    <mergeCell ref="N50:N51"/>
    <mergeCell ref="O50:O51"/>
    <mergeCell ref="P50:P51"/>
    <mergeCell ref="Q50:Q51"/>
    <mergeCell ref="B48:B49"/>
    <mergeCell ref="C48:C49"/>
    <mergeCell ref="D48:E49"/>
    <mergeCell ref="F48:G49"/>
    <mergeCell ref="H48:H49"/>
    <mergeCell ref="B50:B51"/>
    <mergeCell ref="C50:C51"/>
    <mergeCell ref="D50:E51"/>
    <mergeCell ref="F50:G51"/>
    <mergeCell ref="H50:H51"/>
    <mergeCell ref="I50:I51"/>
    <mergeCell ref="J50:J51"/>
    <mergeCell ref="K50:K51"/>
    <mergeCell ref="L50:L51"/>
    <mergeCell ref="I48:I49"/>
    <mergeCell ref="J48:J49"/>
    <mergeCell ref="K48:K49"/>
    <mergeCell ref="L48:L49"/>
    <mergeCell ref="M48:M49"/>
    <mergeCell ref="B52:B53"/>
    <mergeCell ref="C52:C53"/>
    <mergeCell ref="D52:E53"/>
    <mergeCell ref="F52:G53"/>
    <mergeCell ref="H52:H53"/>
    <mergeCell ref="I52:I53"/>
    <mergeCell ref="J52:J53"/>
    <mergeCell ref="K52:K53"/>
    <mergeCell ref="L52:L53"/>
    <mergeCell ref="N56:N57"/>
    <mergeCell ref="O56:O57"/>
    <mergeCell ref="P56:P57"/>
    <mergeCell ref="Q56:Q57"/>
    <mergeCell ref="B54:B55"/>
    <mergeCell ref="C54:C55"/>
    <mergeCell ref="D54:E55"/>
    <mergeCell ref="F54:G55"/>
    <mergeCell ref="H54:H55"/>
    <mergeCell ref="I54:I55"/>
    <mergeCell ref="J54:J55"/>
    <mergeCell ref="K54:K55"/>
    <mergeCell ref="L54:L55"/>
    <mergeCell ref="M52:M53"/>
    <mergeCell ref="N52:N53"/>
    <mergeCell ref="O52:O53"/>
    <mergeCell ref="P52:P53"/>
    <mergeCell ref="Q52:Q53"/>
    <mergeCell ref="M54:M55"/>
    <mergeCell ref="N54:N55"/>
    <mergeCell ref="O54:O55"/>
    <mergeCell ref="P54:P55"/>
    <mergeCell ref="Q54:Q55"/>
    <mergeCell ref="M58:M59"/>
    <mergeCell ref="N58:N59"/>
    <mergeCell ref="O58:O59"/>
    <mergeCell ref="P58:P59"/>
    <mergeCell ref="Q58:Q59"/>
    <mergeCell ref="B56:B57"/>
    <mergeCell ref="C56:C57"/>
    <mergeCell ref="D56:E57"/>
    <mergeCell ref="F56:G57"/>
    <mergeCell ref="H56:H57"/>
    <mergeCell ref="B58:B59"/>
    <mergeCell ref="C58:C59"/>
    <mergeCell ref="D58:E59"/>
    <mergeCell ref="F58:G59"/>
    <mergeCell ref="H58:H59"/>
    <mergeCell ref="I58:I59"/>
    <mergeCell ref="J58:J59"/>
    <mergeCell ref="K58:K59"/>
    <mergeCell ref="L58:L59"/>
    <mergeCell ref="I56:I57"/>
    <mergeCell ref="J56:J57"/>
    <mergeCell ref="K56:K57"/>
    <mergeCell ref="L56:L57"/>
    <mergeCell ref="M56:M57"/>
    <mergeCell ref="B60:B61"/>
    <mergeCell ref="C60:C61"/>
    <mergeCell ref="D60:E61"/>
    <mergeCell ref="F60:G61"/>
    <mergeCell ref="H60:H61"/>
    <mergeCell ref="I60:I61"/>
    <mergeCell ref="J60:J61"/>
    <mergeCell ref="K60:K61"/>
    <mergeCell ref="L60:L61"/>
    <mergeCell ref="N64:N65"/>
    <mergeCell ref="O64:O65"/>
    <mergeCell ref="P64:P65"/>
    <mergeCell ref="Q64:Q65"/>
    <mergeCell ref="B62:B63"/>
    <mergeCell ref="C62:C63"/>
    <mergeCell ref="D62:E63"/>
    <mergeCell ref="F62:G63"/>
    <mergeCell ref="H62:H63"/>
    <mergeCell ref="I62:I63"/>
    <mergeCell ref="J62:J63"/>
    <mergeCell ref="K62:K63"/>
    <mergeCell ref="L62:L63"/>
    <mergeCell ref="M60:M61"/>
    <mergeCell ref="N60:N61"/>
    <mergeCell ref="O60:O61"/>
    <mergeCell ref="P60:P61"/>
    <mergeCell ref="Q60:Q61"/>
    <mergeCell ref="M62:M63"/>
    <mergeCell ref="N62:N63"/>
    <mergeCell ref="O62:O63"/>
    <mergeCell ref="P62:P63"/>
    <mergeCell ref="Q62:Q63"/>
    <mergeCell ref="M66:M67"/>
    <mergeCell ref="N66:N67"/>
    <mergeCell ref="O66:O67"/>
    <mergeCell ref="P66:P67"/>
    <mergeCell ref="Q66:Q67"/>
    <mergeCell ref="B64:B65"/>
    <mergeCell ref="C64:C65"/>
    <mergeCell ref="D64:E65"/>
    <mergeCell ref="F64:G65"/>
    <mergeCell ref="H64:H65"/>
    <mergeCell ref="B66:B67"/>
    <mergeCell ref="C66:C67"/>
    <mergeCell ref="D66:E67"/>
    <mergeCell ref="F66:G67"/>
    <mergeCell ref="H66:H67"/>
    <mergeCell ref="I66:I67"/>
    <mergeCell ref="J66:J67"/>
    <mergeCell ref="K66:K67"/>
    <mergeCell ref="L66:L67"/>
    <mergeCell ref="I64:I65"/>
    <mergeCell ref="J64:J65"/>
    <mergeCell ref="K64:K65"/>
    <mergeCell ref="L64:L65"/>
    <mergeCell ref="M64:M65"/>
  </mergeCells>
  <phoneticPr fontId="2" type="noConversion"/>
  <dataValidations count="7">
    <dataValidation type="list" allowBlank="1" showInputMessage="1" showErrorMessage="1" sqref="P12 P32 P30 P28 P26 P24 P22 P20 P18 P16 P14 P34:P67">
      <formula1>UMS</formula1>
    </dataValidation>
    <dataValidation allowBlank="1" prompt="Please select vessel type from dropdown list." sqref="L40:M40 L38:M38 L36:M36 L34:M34 L32:M32 L30:M30 L28:M28 L26:M26 L24:M24 L22:M22 L20:M20 L18:M18 L16:M16 L14:M14 L12:M12 L42:M42 L48:M48 L46:M46 L44:M44 L50:M50 L56:M56 L54:M54 L52:M52 L58:M58 L64:M64 L62:M62 L60:M60 L66:M66"/>
    <dataValidation allowBlank="1" showErrorMessage="1" prompt="Please key in applicable date in dd-mmm-yyyy format. e.g. 10-Jan-2010" sqref="B38:C38 B40:C40 B12:C34 B42:C42 B36:C36 B46:C46 B48:C48 B50:C50 B44:C44 B54:C54 B56:C56 B58:C58 B52:C52 B62:C62 B64:C64 B66:C66 B60:C60"/>
    <dataValidation type="list" allowBlank="1" showInputMessage="1" showErrorMessage="1" prompt="Please select Voyage Type from dropdown list." sqref="I12 I14 I16 I18 I20 I22 I24 I26 I28 I30 I32 I34 I36 I38 I40 I42 I44 I46 I48 I50 I52 I54 I56 I58 I60 I62 I64 I66">
      <formula1>VoyageType</formula1>
    </dataValidation>
    <dataValidation type="list" allowBlank="1" showInputMessage="1" showErrorMessage="1" prompt="Please select vessel type from dropdown list." sqref="K12 K14 K16 K18 K20 K22 K24 K26 K28 K30 K32 K34 K36 K38 K40 K42 K44 K46 K48 K50 K52 K54 K56 K58 K60 K62 K64 K66">
      <formula1>Vessellist1</formula1>
    </dataValidation>
    <dataValidation type="list" allowBlank="1" showInputMessage="1" showErrorMessage="1" prompt="Please select rank from dropdown list. If Others, please specify below" sqref="J12 J14 J16 J18 J20 J22 J24 J26 J28 J30 J32 J34 J36 J38 J40 J42 J44 J46 J48 J50 J52 J54 J56 J58 J60 J62 J64 J66">
      <formula1>RanksOther</formula1>
    </dataValidation>
    <dataValidation type="date" allowBlank="1" showInputMessage="1" showErrorMessage="1" error="Please key in date in dd-mmm-yyyy format e.g. 10-Nov-2007" prompt="Please key in date in dd-mmm-yyyy format e.g. 10-Nov-2007" sqref="D42:G42 D20:G20 D16:G16 D18:G18 D40:G40 D30:G30 D32:G32 F36 D12:G12 D22:G22 D24:G24 D26:G26 D28:G28 D38 F38 D34 F34 D36 D14:G14 D50:G50 D48:G48 F44 D46 F46 D44 D58:G58 D56:G56 F52 D54 F54 D52 D66:G66 D64:G64 F60 D62 F62 D60">
      <formula1>1</formula1>
      <formula2>54789</formula2>
    </dataValidation>
  </dataValidations>
  <printOptions horizontalCentered="1"/>
  <pageMargins left="0.11811023622047245" right="0.11811023622047245" top="0.19685039370078741" bottom="0.23622047244094491" header="0.15748031496062992" footer="0.15748031496062992"/>
  <pageSetup paperSize="9" scale="55" fitToHeight="0" orientation="portrait" r:id="rId1"/>
  <headerFooter alignWithMargins="0">
    <oddFooter>&amp;L&amp;8ver 005/ 01.2018</oddFooter>
  </headerFooter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258"/>
  <sheetViews>
    <sheetView topLeftCell="L1" workbookViewId="0">
      <selection activeCell="M16" sqref="M16"/>
    </sheetView>
  </sheetViews>
  <sheetFormatPr defaultRowHeight="12.75" x14ac:dyDescent="0.2"/>
  <cols>
    <col min="2" max="2" width="18" customWidth="1"/>
    <col min="13" max="13" width="20" customWidth="1"/>
    <col min="14" max="14" width="10.7109375" bestFit="1" customWidth="1"/>
    <col min="15" max="15" width="18" bestFit="1" customWidth="1"/>
    <col min="25" max="25" width="29.85546875" bestFit="1" customWidth="1"/>
  </cols>
  <sheetData>
    <row r="1" spans="1:27" x14ac:dyDescent="0.2">
      <c r="A1" t="s">
        <v>99</v>
      </c>
      <c r="B1" t="s">
        <v>100</v>
      </c>
      <c r="C1">
        <v>17</v>
      </c>
      <c r="D1" t="s">
        <v>101</v>
      </c>
      <c r="E1" t="s">
        <v>102</v>
      </c>
      <c r="F1" t="s">
        <v>103</v>
      </c>
      <c r="G1" t="s">
        <v>104</v>
      </c>
      <c r="H1" t="s">
        <v>105</v>
      </c>
      <c r="I1" s="1" t="s">
        <v>106</v>
      </c>
      <c r="M1" s="1" t="s">
        <v>107</v>
      </c>
      <c r="N1" s="1" t="s">
        <v>5</v>
      </c>
      <c r="O1" s="1" t="s">
        <v>108</v>
      </c>
      <c r="P1" s="1" t="s">
        <v>109</v>
      </c>
    </row>
    <row r="2" spans="1:27" x14ac:dyDescent="0.2">
      <c r="A2" t="s">
        <v>110</v>
      </c>
      <c r="B2" t="s">
        <v>111</v>
      </c>
      <c r="C2">
        <v>18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M2" t="s">
        <v>117</v>
      </c>
      <c r="N2" t="s">
        <v>117</v>
      </c>
      <c r="P2" s="2" t="s">
        <v>118</v>
      </c>
      <c r="T2" t="s">
        <v>119</v>
      </c>
      <c r="V2" t="s">
        <v>120</v>
      </c>
      <c r="Y2" t="s">
        <v>100</v>
      </c>
      <c r="AA2" t="s">
        <v>121</v>
      </c>
    </row>
    <row r="3" spans="1:27" x14ac:dyDescent="0.2">
      <c r="B3" t="s">
        <v>122</v>
      </c>
      <c r="C3">
        <v>19</v>
      </c>
      <c r="F3" t="s">
        <v>123</v>
      </c>
      <c r="I3" t="s">
        <v>124</v>
      </c>
      <c r="M3" t="s">
        <v>125</v>
      </c>
      <c r="N3" t="s">
        <v>125</v>
      </c>
      <c r="P3" s="2" t="s">
        <v>126</v>
      </c>
      <c r="T3" t="s">
        <v>127</v>
      </c>
      <c r="V3" t="s">
        <v>128</v>
      </c>
      <c r="Y3" t="s">
        <v>129</v>
      </c>
      <c r="AA3" t="s">
        <v>130</v>
      </c>
    </row>
    <row r="4" spans="1:27" x14ac:dyDescent="0.2">
      <c r="B4" t="s">
        <v>131</v>
      </c>
      <c r="C4">
        <v>20</v>
      </c>
      <c r="F4" t="s">
        <v>132</v>
      </c>
      <c r="M4" t="s">
        <v>133</v>
      </c>
      <c r="N4" t="s">
        <v>133</v>
      </c>
      <c r="P4" s="2" t="s">
        <v>134</v>
      </c>
      <c r="T4" t="s">
        <v>135</v>
      </c>
      <c r="V4" t="s">
        <v>136</v>
      </c>
      <c r="Y4" t="s">
        <v>137</v>
      </c>
      <c r="AA4" t="s">
        <v>138</v>
      </c>
    </row>
    <row r="5" spans="1:27" x14ac:dyDescent="0.2">
      <c r="B5" t="s">
        <v>139</v>
      </c>
      <c r="C5">
        <v>21</v>
      </c>
      <c r="F5" t="s">
        <v>140</v>
      </c>
      <c r="M5" t="s">
        <v>141</v>
      </c>
      <c r="N5" t="s">
        <v>141</v>
      </c>
      <c r="P5" s="2" t="s">
        <v>118</v>
      </c>
      <c r="T5" t="s">
        <v>142</v>
      </c>
      <c r="V5" t="s">
        <v>143</v>
      </c>
      <c r="Y5" t="s">
        <v>144</v>
      </c>
      <c r="AA5" t="s">
        <v>145</v>
      </c>
    </row>
    <row r="6" spans="1:27" x14ac:dyDescent="0.2">
      <c r="B6" t="s">
        <v>146</v>
      </c>
      <c r="C6">
        <v>22</v>
      </c>
      <c r="F6" t="s">
        <v>147</v>
      </c>
      <c r="M6" t="s">
        <v>148</v>
      </c>
      <c r="N6" t="s">
        <v>148</v>
      </c>
      <c r="P6" s="2" t="s">
        <v>149</v>
      </c>
      <c r="V6" t="s">
        <v>150</v>
      </c>
      <c r="Y6" t="s">
        <v>151</v>
      </c>
      <c r="AA6" s="3" t="s">
        <v>152</v>
      </c>
    </row>
    <row r="7" spans="1:27" x14ac:dyDescent="0.2">
      <c r="B7" t="s">
        <v>153</v>
      </c>
      <c r="C7">
        <v>23</v>
      </c>
      <c r="F7" t="s">
        <v>154</v>
      </c>
      <c r="M7" t="s">
        <v>155</v>
      </c>
      <c r="N7" t="s">
        <v>155</v>
      </c>
      <c r="P7" s="2" t="s">
        <v>118</v>
      </c>
      <c r="V7" t="s">
        <v>156</v>
      </c>
      <c r="Y7" t="s">
        <v>157</v>
      </c>
      <c r="AA7" t="s">
        <v>158</v>
      </c>
    </row>
    <row r="8" spans="1:27" x14ac:dyDescent="0.2">
      <c r="B8" t="s">
        <v>159</v>
      </c>
      <c r="C8">
        <v>24</v>
      </c>
      <c r="F8" t="s">
        <v>160</v>
      </c>
      <c r="M8" t="s">
        <v>161</v>
      </c>
      <c r="N8" t="s">
        <v>162</v>
      </c>
      <c r="P8" s="2" t="s">
        <v>118</v>
      </c>
      <c r="V8" t="s">
        <v>163</v>
      </c>
      <c r="Y8" s="4" t="s">
        <v>164</v>
      </c>
      <c r="AA8" t="s">
        <v>165</v>
      </c>
    </row>
    <row r="9" spans="1:27" x14ac:dyDescent="0.2">
      <c r="B9" t="s">
        <v>166</v>
      </c>
      <c r="C9">
        <v>25</v>
      </c>
      <c r="F9" t="s">
        <v>167</v>
      </c>
      <c r="M9" t="s">
        <v>168</v>
      </c>
      <c r="N9" t="s">
        <v>168</v>
      </c>
      <c r="P9" s="2" t="s">
        <v>118</v>
      </c>
      <c r="V9" t="s">
        <v>169</v>
      </c>
      <c r="Y9" t="s">
        <v>170</v>
      </c>
      <c r="AA9" t="s">
        <v>171</v>
      </c>
    </row>
    <row r="10" spans="1:27" x14ac:dyDescent="0.2">
      <c r="B10" t="s">
        <v>172</v>
      </c>
      <c r="C10">
        <v>26</v>
      </c>
      <c r="F10" t="s">
        <v>173</v>
      </c>
      <c r="M10" t="s">
        <v>174</v>
      </c>
      <c r="N10" t="s">
        <v>174</v>
      </c>
      <c r="P10" s="2" t="s">
        <v>118</v>
      </c>
      <c r="V10" t="s">
        <v>175</v>
      </c>
      <c r="Y10" t="s">
        <v>176</v>
      </c>
      <c r="AA10" s="3" t="s">
        <v>152</v>
      </c>
    </row>
    <row r="11" spans="1:27" x14ac:dyDescent="0.2">
      <c r="B11" t="s">
        <v>177</v>
      </c>
      <c r="C11">
        <v>27</v>
      </c>
      <c r="F11" t="s">
        <v>178</v>
      </c>
      <c r="M11" t="s">
        <v>179</v>
      </c>
      <c r="N11" t="s">
        <v>179</v>
      </c>
      <c r="P11" s="2" t="s">
        <v>118</v>
      </c>
      <c r="V11" t="s">
        <v>180</v>
      </c>
      <c r="Y11" t="s">
        <v>181</v>
      </c>
      <c r="AA11" t="s">
        <v>182</v>
      </c>
    </row>
    <row r="12" spans="1:27" x14ac:dyDescent="0.2">
      <c r="B12" t="s">
        <v>183</v>
      </c>
      <c r="C12">
        <v>28</v>
      </c>
      <c r="F12" t="s">
        <v>184</v>
      </c>
      <c r="M12" t="s">
        <v>185</v>
      </c>
      <c r="N12" t="s">
        <v>185</v>
      </c>
      <c r="P12" s="2" t="s">
        <v>118</v>
      </c>
      <c r="V12" t="s">
        <v>186</v>
      </c>
      <c r="AA12" t="s">
        <v>187</v>
      </c>
    </row>
    <row r="13" spans="1:27" x14ac:dyDescent="0.2">
      <c r="B13" t="s">
        <v>188</v>
      </c>
      <c r="C13">
        <v>29</v>
      </c>
      <c r="F13" t="s">
        <v>189</v>
      </c>
      <c r="M13" t="s">
        <v>190</v>
      </c>
      <c r="N13" t="s">
        <v>190</v>
      </c>
      <c r="P13" s="2" t="s">
        <v>118</v>
      </c>
      <c r="V13" t="s">
        <v>191</v>
      </c>
      <c r="AA13" s="3" t="s">
        <v>152</v>
      </c>
    </row>
    <row r="14" spans="1:27" x14ac:dyDescent="0.2">
      <c r="B14" t="s">
        <v>192</v>
      </c>
      <c r="C14">
        <v>30</v>
      </c>
      <c r="F14" t="s">
        <v>193</v>
      </c>
      <c r="M14" t="s">
        <v>194</v>
      </c>
      <c r="N14" t="s">
        <v>194</v>
      </c>
      <c r="P14" s="2" t="s">
        <v>118</v>
      </c>
      <c r="V14" t="s">
        <v>195</v>
      </c>
      <c r="AA14" t="s">
        <v>196</v>
      </c>
    </row>
    <row r="15" spans="1:27" x14ac:dyDescent="0.2">
      <c r="B15" t="s">
        <v>197</v>
      </c>
      <c r="C15">
        <v>31</v>
      </c>
      <c r="F15" t="s">
        <v>198</v>
      </c>
      <c r="M15" t="s">
        <v>199</v>
      </c>
      <c r="N15" t="s">
        <v>199</v>
      </c>
      <c r="P15" s="2" t="s">
        <v>200</v>
      </c>
      <c r="V15" t="s">
        <v>201</v>
      </c>
      <c r="AA15" t="s">
        <v>202</v>
      </c>
    </row>
    <row r="16" spans="1:27" x14ac:dyDescent="0.2">
      <c r="B16" t="s">
        <v>203</v>
      </c>
      <c r="C16">
        <v>32</v>
      </c>
      <c r="F16" t="s">
        <v>204</v>
      </c>
      <c r="M16" t="s">
        <v>205</v>
      </c>
      <c r="N16" t="s">
        <v>205</v>
      </c>
      <c r="P16" s="2" t="s">
        <v>200</v>
      </c>
      <c r="V16" t="s">
        <v>206</v>
      </c>
      <c r="AA16" t="s">
        <v>207</v>
      </c>
    </row>
    <row r="17" spans="2:27" x14ac:dyDescent="0.2">
      <c r="B17" t="s">
        <v>208</v>
      </c>
      <c r="C17">
        <v>33</v>
      </c>
      <c r="I17" t="s">
        <v>209</v>
      </c>
      <c r="M17" t="s">
        <v>210</v>
      </c>
      <c r="N17" t="s">
        <v>210</v>
      </c>
      <c r="P17" s="2" t="s">
        <v>211</v>
      </c>
      <c r="V17" t="s">
        <v>212</v>
      </c>
      <c r="AA17" t="s">
        <v>213</v>
      </c>
    </row>
    <row r="18" spans="2:27" x14ac:dyDescent="0.2">
      <c r="B18" t="s">
        <v>214</v>
      </c>
      <c r="C18">
        <v>34</v>
      </c>
      <c r="I18" t="s">
        <v>123</v>
      </c>
      <c r="M18" t="s">
        <v>204</v>
      </c>
      <c r="N18" t="s">
        <v>204</v>
      </c>
      <c r="P18" s="2" t="s">
        <v>118</v>
      </c>
      <c r="V18" t="s">
        <v>215</v>
      </c>
      <c r="AA18" t="s">
        <v>216</v>
      </c>
    </row>
    <row r="19" spans="2:27" x14ac:dyDescent="0.2">
      <c r="B19" t="s">
        <v>217</v>
      </c>
      <c r="C19">
        <v>35</v>
      </c>
      <c r="I19" t="s">
        <v>132</v>
      </c>
      <c r="P19" s="2"/>
      <c r="V19" t="s">
        <v>218</v>
      </c>
    </row>
    <row r="20" spans="2:27" x14ac:dyDescent="0.2">
      <c r="B20" s="4" t="s">
        <v>219</v>
      </c>
      <c r="C20">
        <v>36</v>
      </c>
      <c r="I20" t="s">
        <v>140</v>
      </c>
      <c r="P20" s="2"/>
      <c r="V20" t="s">
        <v>220</v>
      </c>
      <c r="AA20" s="3" t="s">
        <v>152</v>
      </c>
    </row>
    <row r="21" spans="2:27" x14ac:dyDescent="0.2">
      <c r="B21" t="s">
        <v>221</v>
      </c>
      <c r="C21">
        <v>37</v>
      </c>
      <c r="I21" t="s">
        <v>147</v>
      </c>
      <c r="V21" t="s">
        <v>222</v>
      </c>
      <c r="AA21" t="s">
        <v>223</v>
      </c>
    </row>
    <row r="22" spans="2:27" x14ac:dyDescent="0.2">
      <c r="B22" t="s">
        <v>224</v>
      </c>
      <c r="C22">
        <v>38</v>
      </c>
      <c r="I22" t="s">
        <v>154</v>
      </c>
      <c r="V22" t="s">
        <v>225</v>
      </c>
      <c r="AA22" t="s">
        <v>226</v>
      </c>
    </row>
    <row r="23" spans="2:27" x14ac:dyDescent="0.2">
      <c r="B23" t="s">
        <v>227</v>
      </c>
      <c r="C23">
        <v>39</v>
      </c>
      <c r="I23" t="s">
        <v>160</v>
      </c>
      <c r="V23" t="s">
        <v>228</v>
      </c>
      <c r="AA23" t="s">
        <v>229</v>
      </c>
    </row>
    <row r="24" spans="2:27" x14ac:dyDescent="0.2">
      <c r="B24" t="s">
        <v>230</v>
      </c>
      <c r="C24">
        <v>40</v>
      </c>
      <c r="I24" t="s">
        <v>167</v>
      </c>
      <c r="V24" t="s">
        <v>231</v>
      </c>
      <c r="AA24" s="3" t="s">
        <v>152</v>
      </c>
    </row>
    <row r="25" spans="2:27" x14ac:dyDescent="0.2">
      <c r="B25" t="s">
        <v>232</v>
      </c>
      <c r="C25">
        <v>41</v>
      </c>
      <c r="I25" t="s">
        <v>204</v>
      </c>
      <c r="V25" t="s">
        <v>233</v>
      </c>
      <c r="AA25" t="s">
        <v>234</v>
      </c>
    </row>
    <row r="26" spans="2:27" x14ac:dyDescent="0.2">
      <c r="B26" t="s">
        <v>235</v>
      </c>
      <c r="C26">
        <v>42</v>
      </c>
      <c r="V26" t="s">
        <v>236</v>
      </c>
      <c r="AA26" t="s">
        <v>237</v>
      </c>
    </row>
    <row r="27" spans="2:27" x14ac:dyDescent="0.2">
      <c r="B27" t="s">
        <v>238</v>
      </c>
      <c r="C27">
        <v>43</v>
      </c>
      <c r="V27" t="s">
        <v>239</v>
      </c>
      <c r="AA27" t="s">
        <v>240</v>
      </c>
    </row>
    <row r="28" spans="2:27" x14ac:dyDescent="0.2">
      <c r="B28" t="s">
        <v>241</v>
      </c>
      <c r="C28">
        <v>44</v>
      </c>
      <c r="O28" s="8" t="s">
        <v>242</v>
      </c>
      <c r="P28" s="8" t="s">
        <v>243</v>
      </c>
      <c r="V28" t="s">
        <v>244</v>
      </c>
      <c r="AA28" t="s">
        <v>245</v>
      </c>
    </row>
    <row r="29" spans="2:27" x14ac:dyDescent="0.2">
      <c r="B29" t="s">
        <v>246</v>
      </c>
      <c r="C29">
        <v>45</v>
      </c>
      <c r="O29" s="8" t="s">
        <v>133</v>
      </c>
      <c r="P29" s="46" t="s">
        <v>247</v>
      </c>
      <c r="V29" t="s">
        <v>248</v>
      </c>
    </row>
    <row r="30" spans="2:27" x14ac:dyDescent="0.2">
      <c r="B30" t="s">
        <v>249</v>
      </c>
      <c r="C30">
        <v>46</v>
      </c>
      <c r="O30" s="8" t="s">
        <v>117</v>
      </c>
      <c r="P30" s="46" t="s">
        <v>118</v>
      </c>
      <c r="V30" t="s">
        <v>250</v>
      </c>
    </row>
    <row r="31" spans="2:27" x14ac:dyDescent="0.2">
      <c r="B31" t="s">
        <v>251</v>
      </c>
      <c r="C31">
        <v>47</v>
      </c>
      <c r="I31" t="s">
        <v>77</v>
      </c>
      <c r="O31" s="8" t="s">
        <v>125</v>
      </c>
      <c r="P31" s="46" t="s">
        <v>126</v>
      </c>
      <c r="V31" t="s">
        <v>252</v>
      </c>
    </row>
    <row r="32" spans="2:27" x14ac:dyDescent="0.2">
      <c r="B32" t="s">
        <v>253</v>
      </c>
      <c r="C32">
        <v>48</v>
      </c>
      <c r="I32" t="s">
        <v>254</v>
      </c>
      <c r="O32" s="8" t="s">
        <v>141</v>
      </c>
      <c r="P32" s="46" t="s">
        <v>118</v>
      </c>
      <c r="V32" t="s">
        <v>255</v>
      </c>
    </row>
    <row r="33" spans="2:22" x14ac:dyDescent="0.2">
      <c r="B33" t="s">
        <v>256</v>
      </c>
      <c r="C33">
        <v>49</v>
      </c>
      <c r="O33" s="8" t="s">
        <v>257</v>
      </c>
      <c r="P33" s="46" t="s">
        <v>258</v>
      </c>
      <c r="V33" t="s">
        <v>259</v>
      </c>
    </row>
    <row r="34" spans="2:22" x14ac:dyDescent="0.2">
      <c r="B34" t="s">
        <v>260</v>
      </c>
      <c r="C34">
        <v>50</v>
      </c>
      <c r="O34" s="8" t="s">
        <v>155</v>
      </c>
      <c r="P34" s="46" t="s">
        <v>118</v>
      </c>
      <c r="V34" t="s">
        <v>261</v>
      </c>
    </row>
    <row r="35" spans="2:22" x14ac:dyDescent="0.2">
      <c r="B35" t="s">
        <v>204</v>
      </c>
      <c r="C35">
        <v>51</v>
      </c>
      <c r="O35" s="8" t="s">
        <v>161</v>
      </c>
      <c r="P35" s="46" t="s">
        <v>247</v>
      </c>
      <c r="V35" t="s">
        <v>262</v>
      </c>
    </row>
    <row r="36" spans="2:22" x14ac:dyDescent="0.2">
      <c r="C36">
        <v>52</v>
      </c>
      <c r="O36" s="8" t="s">
        <v>168</v>
      </c>
      <c r="P36" s="46" t="s">
        <v>118</v>
      </c>
      <c r="V36" t="s">
        <v>263</v>
      </c>
    </row>
    <row r="37" spans="2:22" x14ac:dyDescent="0.2">
      <c r="C37">
        <v>52</v>
      </c>
      <c r="O37" s="8" t="s">
        <v>174</v>
      </c>
      <c r="P37" s="46" t="s">
        <v>118</v>
      </c>
      <c r="V37" t="s">
        <v>264</v>
      </c>
    </row>
    <row r="38" spans="2:22" x14ac:dyDescent="0.2">
      <c r="C38">
        <v>53</v>
      </c>
      <c r="O38" s="8" t="s">
        <v>179</v>
      </c>
      <c r="P38" s="46" t="s">
        <v>265</v>
      </c>
      <c r="V38" t="s">
        <v>266</v>
      </c>
    </row>
    <row r="39" spans="2:22" x14ac:dyDescent="0.2">
      <c r="C39">
        <v>54</v>
      </c>
      <c r="O39" s="8" t="s">
        <v>267</v>
      </c>
      <c r="P39" s="46" t="s">
        <v>118</v>
      </c>
      <c r="V39" t="s">
        <v>268</v>
      </c>
    </row>
    <row r="40" spans="2:22" x14ac:dyDescent="0.2">
      <c r="C40">
        <v>55</v>
      </c>
      <c r="G40" t="s">
        <v>269</v>
      </c>
      <c r="O40" s="8" t="s">
        <v>190</v>
      </c>
      <c r="P40" s="46" t="s">
        <v>270</v>
      </c>
      <c r="V40" t="s">
        <v>271</v>
      </c>
    </row>
    <row r="41" spans="2:22" x14ac:dyDescent="0.2">
      <c r="C41">
        <v>56</v>
      </c>
      <c r="G41" t="s">
        <v>272</v>
      </c>
      <c r="O41" s="8" t="s">
        <v>194</v>
      </c>
      <c r="P41" s="46" t="s">
        <v>273</v>
      </c>
      <c r="V41" t="s">
        <v>274</v>
      </c>
    </row>
    <row r="42" spans="2:22" x14ac:dyDescent="0.2">
      <c r="C42">
        <v>57</v>
      </c>
      <c r="G42" t="s">
        <v>275</v>
      </c>
      <c r="O42" s="8" t="s">
        <v>276</v>
      </c>
      <c r="P42" s="46" t="s">
        <v>273</v>
      </c>
      <c r="V42" t="s">
        <v>277</v>
      </c>
    </row>
    <row r="43" spans="2:22" x14ac:dyDescent="0.2">
      <c r="C43">
        <v>58</v>
      </c>
      <c r="G43" t="s">
        <v>278</v>
      </c>
      <c r="O43" s="8" t="s">
        <v>199</v>
      </c>
      <c r="P43" s="46" t="s">
        <v>279</v>
      </c>
      <c r="V43" t="s">
        <v>280</v>
      </c>
    </row>
    <row r="44" spans="2:22" x14ac:dyDescent="0.2">
      <c r="C44">
        <v>59</v>
      </c>
      <c r="O44" s="8" t="s">
        <v>205</v>
      </c>
      <c r="P44" s="46" t="s">
        <v>279</v>
      </c>
      <c r="V44" t="s">
        <v>281</v>
      </c>
    </row>
    <row r="45" spans="2:22" x14ac:dyDescent="0.2">
      <c r="C45">
        <v>60</v>
      </c>
      <c r="O45" s="8" t="s">
        <v>210</v>
      </c>
      <c r="P45" s="46" t="s">
        <v>273</v>
      </c>
      <c r="V45" t="s">
        <v>282</v>
      </c>
    </row>
    <row r="46" spans="2:22" x14ac:dyDescent="0.2">
      <c r="C46">
        <v>61</v>
      </c>
      <c r="O46" s="8" t="s">
        <v>283</v>
      </c>
      <c r="P46" s="46" t="s">
        <v>284</v>
      </c>
      <c r="V46" t="s">
        <v>285</v>
      </c>
    </row>
    <row r="47" spans="2:22" x14ac:dyDescent="0.2">
      <c r="B47" t="s">
        <v>100</v>
      </c>
      <c r="C47">
        <v>62</v>
      </c>
      <c r="O47" s="8" t="s">
        <v>286</v>
      </c>
      <c r="P47" s="46" t="s">
        <v>118</v>
      </c>
      <c r="V47" t="s">
        <v>287</v>
      </c>
    </row>
    <row r="48" spans="2:22" x14ac:dyDescent="0.2">
      <c r="B48" t="s">
        <v>122</v>
      </c>
      <c r="C48">
        <v>63</v>
      </c>
      <c r="V48" t="s">
        <v>288</v>
      </c>
    </row>
    <row r="49" spans="2:22" x14ac:dyDescent="0.2">
      <c r="B49" t="s">
        <v>139</v>
      </c>
      <c r="C49">
        <v>64</v>
      </c>
      <c r="V49" t="s">
        <v>289</v>
      </c>
    </row>
    <row r="50" spans="2:22" x14ac:dyDescent="0.2">
      <c r="B50" t="s">
        <v>153</v>
      </c>
      <c r="C50">
        <v>65</v>
      </c>
      <c r="V50" t="s">
        <v>290</v>
      </c>
    </row>
    <row r="51" spans="2:22" x14ac:dyDescent="0.2">
      <c r="B51" t="s">
        <v>166</v>
      </c>
      <c r="C51">
        <v>66</v>
      </c>
      <c r="V51" t="s">
        <v>291</v>
      </c>
    </row>
    <row r="52" spans="2:22" x14ac:dyDescent="0.2">
      <c r="B52" t="s">
        <v>177</v>
      </c>
      <c r="C52">
        <v>67</v>
      </c>
      <c r="V52" t="s">
        <v>292</v>
      </c>
    </row>
    <row r="53" spans="2:22" x14ac:dyDescent="0.2">
      <c r="B53" t="s">
        <v>188</v>
      </c>
      <c r="C53">
        <v>68</v>
      </c>
      <c r="V53" t="s">
        <v>293</v>
      </c>
    </row>
    <row r="54" spans="2:22" x14ac:dyDescent="0.2">
      <c r="B54" t="s">
        <v>197</v>
      </c>
      <c r="C54">
        <v>69</v>
      </c>
      <c r="V54" t="s">
        <v>294</v>
      </c>
    </row>
    <row r="55" spans="2:22" x14ac:dyDescent="0.2">
      <c r="B55" t="s">
        <v>214</v>
      </c>
      <c r="C55">
        <v>70</v>
      </c>
      <c r="V55" t="s">
        <v>295</v>
      </c>
    </row>
    <row r="56" spans="2:22" x14ac:dyDescent="0.2">
      <c r="B56" t="s">
        <v>217</v>
      </c>
      <c r="C56">
        <v>71</v>
      </c>
      <c r="V56" t="s">
        <v>296</v>
      </c>
    </row>
    <row r="57" spans="2:22" x14ac:dyDescent="0.2">
      <c r="B57" s="4" t="s">
        <v>219</v>
      </c>
      <c r="C57">
        <v>72</v>
      </c>
      <c r="V57" t="s">
        <v>297</v>
      </c>
    </row>
    <row r="58" spans="2:22" x14ac:dyDescent="0.2">
      <c r="B58" t="s">
        <v>221</v>
      </c>
      <c r="C58">
        <v>73</v>
      </c>
      <c r="V58" t="s">
        <v>298</v>
      </c>
    </row>
    <row r="59" spans="2:22" x14ac:dyDescent="0.2">
      <c r="B59" t="s">
        <v>224</v>
      </c>
      <c r="C59">
        <v>74</v>
      </c>
      <c r="V59" t="s">
        <v>299</v>
      </c>
    </row>
    <row r="60" spans="2:22" x14ac:dyDescent="0.2">
      <c r="B60" t="s">
        <v>227</v>
      </c>
      <c r="C60">
        <v>75</v>
      </c>
      <c r="V60" t="s">
        <v>300</v>
      </c>
    </row>
    <row r="61" spans="2:22" x14ac:dyDescent="0.2">
      <c r="B61" t="s">
        <v>230</v>
      </c>
      <c r="C61">
        <v>76</v>
      </c>
      <c r="V61" t="s">
        <v>301</v>
      </c>
    </row>
    <row r="62" spans="2:22" x14ac:dyDescent="0.2">
      <c r="B62" t="s">
        <v>232</v>
      </c>
      <c r="C62">
        <v>77</v>
      </c>
      <c r="V62" t="s">
        <v>302</v>
      </c>
    </row>
    <row r="63" spans="2:22" x14ac:dyDescent="0.2">
      <c r="B63" t="s">
        <v>235</v>
      </c>
      <c r="C63">
        <v>78</v>
      </c>
      <c r="V63" t="s">
        <v>303</v>
      </c>
    </row>
    <row r="64" spans="2:22" x14ac:dyDescent="0.2">
      <c r="B64" t="s">
        <v>238</v>
      </c>
      <c r="C64">
        <v>79</v>
      </c>
      <c r="V64" t="s">
        <v>304</v>
      </c>
    </row>
    <row r="65" spans="2:22" x14ac:dyDescent="0.2">
      <c r="B65" t="s">
        <v>241</v>
      </c>
      <c r="C65">
        <v>80</v>
      </c>
      <c r="V65" t="s">
        <v>305</v>
      </c>
    </row>
    <row r="66" spans="2:22" x14ac:dyDescent="0.2">
      <c r="B66" t="s">
        <v>246</v>
      </c>
      <c r="C66">
        <v>81</v>
      </c>
      <c r="V66" t="s">
        <v>306</v>
      </c>
    </row>
    <row r="67" spans="2:22" x14ac:dyDescent="0.2">
      <c r="B67" t="s">
        <v>249</v>
      </c>
      <c r="C67">
        <v>82</v>
      </c>
      <c r="V67" t="s">
        <v>307</v>
      </c>
    </row>
    <row r="68" spans="2:22" x14ac:dyDescent="0.2">
      <c r="B68" t="s">
        <v>251</v>
      </c>
      <c r="C68">
        <v>83</v>
      </c>
      <c r="V68" t="s">
        <v>308</v>
      </c>
    </row>
    <row r="69" spans="2:22" x14ac:dyDescent="0.2">
      <c r="B69" t="s">
        <v>253</v>
      </c>
      <c r="C69">
        <v>84</v>
      </c>
      <c r="V69" t="s">
        <v>309</v>
      </c>
    </row>
    <row r="70" spans="2:22" x14ac:dyDescent="0.2">
      <c r="B70" t="s">
        <v>204</v>
      </c>
      <c r="C70">
        <v>85</v>
      </c>
      <c r="V70" t="s">
        <v>310</v>
      </c>
    </row>
    <row r="71" spans="2:22" x14ac:dyDescent="0.2">
      <c r="C71">
        <v>86</v>
      </c>
      <c r="V71" t="s">
        <v>311</v>
      </c>
    </row>
    <row r="72" spans="2:22" x14ac:dyDescent="0.2">
      <c r="C72">
        <v>87</v>
      </c>
      <c r="V72" t="s">
        <v>312</v>
      </c>
    </row>
    <row r="73" spans="2:22" x14ac:dyDescent="0.2">
      <c r="C73">
        <v>88</v>
      </c>
      <c r="V73" t="s">
        <v>313</v>
      </c>
    </row>
    <row r="74" spans="2:22" x14ac:dyDescent="0.2">
      <c r="C74">
        <v>89</v>
      </c>
      <c r="V74" t="s">
        <v>314</v>
      </c>
    </row>
    <row r="75" spans="2:22" x14ac:dyDescent="0.2">
      <c r="C75">
        <v>90</v>
      </c>
      <c r="V75" t="s">
        <v>315</v>
      </c>
    </row>
    <row r="76" spans="2:22" x14ac:dyDescent="0.2">
      <c r="C76">
        <v>91</v>
      </c>
      <c r="V76" t="s">
        <v>316</v>
      </c>
    </row>
    <row r="77" spans="2:22" x14ac:dyDescent="0.2">
      <c r="C77">
        <v>92</v>
      </c>
      <c r="V77" t="s">
        <v>317</v>
      </c>
    </row>
    <row r="78" spans="2:22" x14ac:dyDescent="0.2">
      <c r="C78">
        <v>93</v>
      </c>
      <c r="V78" t="s">
        <v>318</v>
      </c>
    </row>
    <row r="79" spans="2:22" x14ac:dyDescent="0.2">
      <c r="C79">
        <v>94</v>
      </c>
      <c r="V79" t="s">
        <v>319</v>
      </c>
    </row>
    <row r="80" spans="2:22" x14ac:dyDescent="0.2">
      <c r="C80">
        <v>95</v>
      </c>
      <c r="V80" t="s">
        <v>320</v>
      </c>
    </row>
    <row r="81" spans="3:22" x14ac:dyDescent="0.2">
      <c r="C81">
        <v>96</v>
      </c>
      <c r="V81" t="s">
        <v>321</v>
      </c>
    </row>
    <row r="82" spans="3:22" x14ac:dyDescent="0.2">
      <c r="C82">
        <v>97</v>
      </c>
      <c r="V82" t="s">
        <v>322</v>
      </c>
    </row>
    <row r="83" spans="3:22" x14ac:dyDescent="0.2">
      <c r="V83" t="s">
        <v>323</v>
      </c>
    </row>
    <row r="84" spans="3:22" x14ac:dyDescent="0.2">
      <c r="V84" t="s">
        <v>324</v>
      </c>
    </row>
    <row r="85" spans="3:22" x14ac:dyDescent="0.2">
      <c r="V85" t="s">
        <v>325</v>
      </c>
    </row>
    <row r="86" spans="3:22" x14ac:dyDescent="0.2">
      <c r="V86" t="s">
        <v>326</v>
      </c>
    </row>
    <row r="87" spans="3:22" x14ac:dyDescent="0.2">
      <c r="V87" t="s">
        <v>327</v>
      </c>
    </row>
    <row r="88" spans="3:22" x14ac:dyDescent="0.2">
      <c r="V88" t="s">
        <v>328</v>
      </c>
    </row>
    <row r="89" spans="3:22" x14ac:dyDescent="0.2">
      <c r="V89" t="s">
        <v>329</v>
      </c>
    </row>
    <row r="90" spans="3:22" x14ac:dyDescent="0.2">
      <c r="V90" t="s">
        <v>330</v>
      </c>
    </row>
    <row r="91" spans="3:22" x14ac:dyDescent="0.2">
      <c r="V91" t="s">
        <v>331</v>
      </c>
    </row>
    <row r="92" spans="3:22" x14ac:dyDescent="0.2">
      <c r="V92" t="s">
        <v>332</v>
      </c>
    </row>
    <row r="93" spans="3:22" x14ac:dyDescent="0.2">
      <c r="V93" t="s">
        <v>333</v>
      </c>
    </row>
    <row r="94" spans="3:22" x14ac:dyDescent="0.2">
      <c r="V94" t="s">
        <v>334</v>
      </c>
    </row>
    <row r="95" spans="3:22" x14ac:dyDescent="0.2">
      <c r="V95" t="s">
        <v>335</v>
      </c>
    </row>
    <row r="96" spans="3:22" x14ac:dyDescent="0.2">
      <c r="V96" t="s">
        <v>336</v>
      </c>
    </row>
    <row r="97" spans="22:22" x14ac:dyDescent="0.2">
      <c r="V97" t="s">
        <v>337</v>
      </c>
    </row>
    <row r="98" spans="22:22" x14ac:dyDescent="0.2">
      <c r="V98" t="s">
        <v>338</v>
      </c>
    </row>
    <row r="99" spans="22:22" x14ac:dyDescent="0.2">
      <c r="V99" t="s">
        <v>339</v>
      </c>
    </row>
    <row r="100" spans="22:22" x14ac:dyDescent="0.2">
      <c r="V100" t="s">
        <v>340</v>
      </c>
    </row>
    <row r="101" spans="22:22" x14ac:dyDescent="0.2">
      <c r="V101" t="s">
        <v>341</v>
      </c>
    </row>
    <row r="102" spans="22:22" x14ac:dyDescent="0.2">
      <c r="V102" t="s">
        <v>342</v>
      </c>
    </row>
    <row r="103" spans="22:22" x14ac:dyDescent="0.2">
      <c r="V103" t="s">
        <v>343</v>
      </c>
    </row>
    <row r="104" spans="22:22" x14ac:dyDescent="0.2">
      <c r="V104" t="s">
        <v>344</v>
      </c>
    </row>
    <row r="105" spans="22:22" x14ac:dyDescent="0.2">
      <c r="V105" t="s">
        <v>345</v>
      </c>
    </row>
    <row r="106" spans="22:22" x14ac:dyDescent="0.2">
      <c r="V106" t="s">
        <v>346</v>
      </c>
    </row>
    <row r="107" spans="22:22" x14ac:dyDescent="0.2">
      <c r="V107" t="s">
        <v>347</v>
      </c>
    </row>
    <row r="108" spans="22:22" x14ac:dyDescent="0.2">
      <c r="V108" t="s">
        <v>348</v>
      </c>
    </row>
    <row r="109" spans="22:22" x14ac:dyDescent="0.2">
      <c r="V109" t="s">
        <v>349</v>
      </c>
    </row>
    <row r="110" spans="22:22" x14ac:dyDescent="0.2">
      <c r="V110" t="s">
        <v>350</v>
      </c>
    </row>
    <row r="111" spans="22:22" x14ac:dyDescent="0.2">
      <c r="V111" t="s">
        <v>351</v>
      </c>
    </row>
    <row r="112" spans="22:22" x14ac:dyDescent="0.2">
      <c r="V112" t="s">
        <v>352</v>
      </c>
    </row>
    <row r="113" spans="22:22" x14ac:dyDescent="0.2">
      <c r="V113" t="s">
        <v>353</v>
      </c>
    </row>
    <row r="114" spans="22:22" x14ac:dyDescent="0.2">
      <c r="V114" t="s">
        <v>354</v>
      </c>
    </row>
    <row r="115" spans="22:22" x14ac:dyDescent="0.2">
      <c r="V115" t="s">
        <v>355</v>
      </c>
    </row>
    <row r="116" spans="22:22" x14ac:dyDescent="0.2">
      <c r="V116" t="s">
        <v>356</v>
      </c>
    </row>
    <row r="117" spans="22:22" x14ac:dyDescent="0.2">
      <c r="V117" t="s">
        <v>357</v>
      </c>
    </row>
    <row r="118" spans="22:22" x14ac:dyDescent="0.2">
      <c r="V118" t="s">
        <v>358</v>
      </c>
    </row>
    <row r="119" spans="22:22" x14ac:dyDescent="0.2">
      <c r="V119" t="s">
        <v>359</v>
      </c>
    </row>
    <row r="120" spans="22:22" x14ac:dyDescent="0.2">
      <c r="V120" t="s">
        <v>360</v>
      </c>
    </row>
    <row r="121" spans="22:22" x14ac:dyDescent="0.2">
      <c r="V121" t="s">
        <v>361</v>
      </c>
    </row>
    <row r="122" spans="22:22" x14ac:dyDescent="0.2">
      <c r="V122" t="s">
        <v>362</v>
      </c>
    </row>
    <row r="123" spans="22:22" x14ac:dyDescent="0.2">
      <c r="V123" t="s">
        <v>363</v>
      </c>
    </row>
    <row r="124" spans="22:22" x14ac:dyDescent="0.2">
      <c r="V124" t="s">
        <v>364</v>
      </c>
    </row>
    <row r="125" spans="22:22" x14ac:dyDescent="0.2">
      <c r="V125" t="s">
        <v>365</v>
      </c>
    </row>
    <row r="126" spans="22:22" x14ac:dyDescent="0.2">
      <c r="V126" t="s">
        <v>366</v>
      </c>
    </row>
    <row r="127" spans="22:22" x14ac:dyDescent="0.2">
      <c r="V127" t="s">
        <v>367</v>
      </c>
    </row>
    <row r="128" spans="22:22" x14ac:dyDescent="0.2">
      <c r="V128" t="s">
        <v>368</v>
      </c>
    </row>
    <row r="129" spans="22:22" x14ac:dyDescent="0.2">
      <c r="V129" t="s">
        <v>369</v>
      </c>
    </row>
    <row r="130" spans="22:22" x14ac:dyDescent="0.2">
      <c r="V130" t="s">
        <v>370</v>
      </c>
    </row>
    <row r="131" spans="22:22" x14ac:dyDescent="0.2">
      <c r="V131" t="s">
        <v>371</v>
      </c>
    </row>
    <row r="132" spans="22:22" x14ac:dyDescent="0.2">
      <c r="V132" t="s">
        <v>372</v>
      </c>
    </row>
    <row r="133" spans="22:22" x14ac:dyDescent="0.2">
      <c r="V133" t="s">
        <v>373</v>
      </c>
    </row>
    <row r="134" spans="22:22" x14ac:dyDescent="0.2">
      <c r="V134" t="s">
        <v>374</v>
      </c>
    </row>
    <row r="135" spans="22:22" x14ac:dyDescent="0.2">
      <c r="V135" t="s">
        <v>375</v>
      </c>
    </row>
    <row r="136" spans="22:22" x14ac:dyDescent="0.2">
      <c r="V136" t="s">
        <v>376</v>
      </c>
    </row>
    <row r="137" spans="22:22" x14ac:dyDescent="0.2">
      <c r="V137" t="s">
        <v>377</v>
      </c>
    </row>
    <row r="138" spans="22:22" x14ac:dyDescent="0.2">
      <c r="V138" t="s">
        <v>378</v>
      </c>
    </row>
    <row r="139" spans="22:22" x14ac:dyDescent="0.2">
      <c r="V139" t="s">
        <v>379</v>
      </c>
    </row>
    <row r="140" spans="22:22" x14ac:dyDescent="0.2">
      <c r="V140" t="s">
        <v>380</v>
      </c>
    </row>
    <row r="141" spans="22:22" x14ac:dyDescent="0.2">
      <c r="V141" t="s">
        <v>381</v>
      </c>
    </row>
    <row r="142" spans="22:22" x14ac:dyDescent="0.2">
      <c r="V142" t="s">
        <v>382</v>
      </c>
    </row>
    <row r="143" spans="22:22" x14ac:dyDescent="0.2">
      <c r="V143" t="s">
        <v>383</v>
      </c>
    </row>
    <row r="144" spans="22:22" x14ac:dyDescent="0.2">
      <c r="V144" t="s">
        <v>384</v>
      </c>
    </row>
    <row r="145" spans="22:22" x14ac:dyDescent="0.2">
      <c r="V145" t="s">
        <v>385</v>
      </c>
    </row>
    <row r="146" spans="22:22" x14ac:dyDescent="0.2">
      <c r="V146" t="s">
        <v>386</v>
      </c>
    </row>
    <row r="147" spans="22:22" x14ac:dyDescent="0.2">
      <c r="V147" t="s">
        <v>387</v>
      </c>
    </row>
    <row r="148" spans="22:22" x14ac:dyDescent="0.2">
      <c r="V148" t="s">
        <v>388</v>
      </c>
    </row>
    <row r="149" spans="22:22" x14ac:dyDescent="0.2">
      <c r="V149" t="s">
        <v>389</v>
      </c>
    </row>
    <row r="150" spans="22:22" x14ac:dyDescent="0.2">
      <c r="V150" t="s">
        <v>390</v>
      </c>
    </row>
    <row r="151" spans="22:22" x14ac:dyDescent="0.2">
      <c r="V151" t="s">
        <v>391</v>
      </c>
    </row>
    <row r="152" spans="22:22" x14ac:dyDescent="0.2">
      <c r="V152" t="s">
        <v>392</v>
      </c>
    </row>
    <row r="153" spans="22:22" x14ac:dyDescent="0.2">
      <c r="V153" t="s">
        <v>393</v>
      </c>
    </row>
    <row r="154" spans="22:22" x14ac:dyDescent="0.2">
      <c r="V154" t="s">
        <v>394</v>
      </c>
    </row>
    <row r="155" spans="22:22" x14ac:dyDescent="0.2">
      <c r="V155" t="s">
        <v>395</v>
      </c>
    </row>
    <row r="156" spans="22:22" x14ac:dyDescent="0.2">
      <c r="V156" t="s">
        <v>396</v>
      </c>
    </row>
    <row r="157" spans="22:22" x14ac:dyDescent="0.2">
      <c r="V157" t="s">
        <v>397</v>
      </c>
    </row>
    <row r="158" spans="22:22" x14ac:dyDescent="0.2">
      <c r="V158" t="s">
        <v>398</v>
      </c>
    </row>
    <row r="159" spans="22:22" x14ac:dyDescent="0.2">
      <c r="V159" t="s">
        <v>399</v>
      </c>
    </row>
    <row r="160" spans="22:22" x14ac:dyDescent="0.2">
      <c r="V160" t="s">
        <v>400</v>
      </c>
    </row>
    <row r="161" spans="22:22" x14ac:dyDescent="0.2">
      <c r="V161" t="s">
        <v>401</v>
      </c>
    </row>
    <row r="162" spans="22:22" x14ac:dyDescent="0.2">
      <c r="V162" t="s">
        <v>402</v>
      </c>
    </row>
    <row r="163" spans="22:22" x14ac:dyDescent="0.2">
      <c r="V163" t="s">
        <v>403</v>
      </c>
    </row>
    <row r="164" spans="22:22" x14ac:dyDescent="0.2">
      <c r="V164" t="s">
        <v>404</v>
      </c>
    </row>
    <row r="165" spans="22:22" x14ac:dyDescent="0.2">
      <c r="V165" t="s">
        <v>405</v>
      </c>
    </row>
    <row r="166" spans="22:22" x14ac:dyDescent="0.2">
      <c r="V166" t="s">
        <v>406</v>
      </c>
    </row>
    <row r="167" spans="22:22" x14ac:dyDescent="0.2">
      <c r="V167" t="s">
        <v>407</v>
      </c>
    </row>
    <row r="168" spans="22:22" x14ac:dyDescent="0.2">
      <c r="V168" t="s">
        <v>408</v>
      </c>
    </row>
    <row r="169" spans="22:22" x14ac:dyDescent="0.2">
      <c r="V169" t="s">
        <v>409</v>
      </c>
    </row>
    <row r="170" spans="22:22" x14ac:dyDescent="0.2">
      <c r="V170" t="s">
        <v>410</v>
      </c>
    </row>
    <row r="171" spans="22:22" x14ac:dyDescent="0.2">
      <c r="V171" t="s">
        <v>411</v>
      </c>
    </row>
    <row r="172" spans="22:22" x14ac:dyDescent="0.2">
      <c r="V172" t="s">
        <v>412</v>
      </c>
    </row>
    <row r="173" spans="22:22" x14ac:dyDescent="0.2">
      <c r="V173" t="s">
        <v>413</v>
      </c>
    </row>
    <row r="174" spans="22:22" x14ac:dyDescent="0.2">
      <c r="V174" t="s">
        <v>414</v>
      </c>
    </row>
    <row r="175" spans="22:22" x14ac:dyDescent="0.2">
      <c r="V175" t="s">
        <v>415</v>
      </c>
    </row>
    <row r="176" spans="22:22" x14ac:dyDescent="0.2">
      <c r="V176" t="s">
        <v>416</v>
      </c>
    </row>
    <row r="177" spans="22:22" x14ac:dyDescent="0.2">
      <c r="V177" t="s">
        <v>417</v>
      </c>
    </row>
    <row r="178" spans="22:22" x14ac:dyDescent="0.2">
      <c r="V178" t="s">
        <v>418</v>
      </c>
    </row>
    <row r="179" spans="22:22" x14ac:dyDescent="0.2">
      <c r="V179" t="s">
        <v>419</v>
      </c>
    </row>
    <row r="180" spans="22:22" x14ac:dyDescent="0.2">
      <c r="V180" t="s">
        <v>420</v>
      </c>
    </row>
    <row r="181" spans="22:22" x14ac:dyDescent="0.2">
      <c r="V181" t="s">
        <v>421</v>
      </c>
    </row>
    <row r="182" spans="22:22" x14ac:dyDescent="0.2">
      <c r="V182" t="s">
        <v>422</v>
      </c>
    </row>
    <row r="183" spans="22:22" x14ac:dyDescent="0.2">
      <c r="V183" t="s">
        <v>423</v>
      </c>
    </row>
    <row r="184" spans="22:22" x14ac:dyDescent="0.2">
      <c r="V184" t="s">
        <v>424</v>
      </c>
    </row>
    <row r="185" spans="22:22" x14ac:dyDescent="0.2">
      <c r="V185" t="s">
        <v>425</v>
      </c>
    </row>
    <row r="186" spans="22:22" x14ac:dyDescent="0.2">
      <c r="V186" t="s">
        <v>426</v>
      </c>
    </row>
    <row r="187" spans="22:22" x14ac:dyDescent="0.2">
      <c r="V187" t="s">
        <v>427</v>
      </c>
    </row>
    <row r="188" spans="22:22" x14ac:dyDescent="0.2">
      <c r="V188" t="s">
        <v>428</v>
      </c>
    </row>
    <row r="189" spans="22:22" x14ac:dyDescent="0.2">
      <c r="V189" t="s">
        <v>429</v>
      </c>
    </row>
    <row r="190" spans="22:22" x14ac:dyDescent="0.2">
      <c r="V190" t="s">
        <v>430</v>
      </c>
    </row>
    <row r="191" spans="22:22" x14ac:dyDescent="0.2">
      <c r="V191" t="s">
        <v>431</v>
      </c>
    </row>
    <row r="192" spans="22:22" x14ac:dyDescent="0.2">
      <c r="V192" t="s">
        <v>432</v>
      </c>
    </row>
    <row r="193" spans="22:22" x14ac:dyDescent="0.2">
      <c r="V193" t="s">
        <v>433</v>
      </c>
    </row>
    <row r="194" spans="22:22" x14ac:dyDescent="0.2">
      <c r="V194" t="s">
        <v>434</v>
      </c>
    </row>
    <row r="195" spans="22:22" x14ac:dyDescent="0.2">
      <c r="V195" t="s">
        <v>435</v>
      </c>
    </row>
    <row r="196" spans="22:22" x14ac:dyDescent="0.2">
      <c r="V196" t="s">
        <v>436</v>
      </c>
    </row>
    <row r="197" spans="22:22" x14ac:dyDescent="0.2">
      <c r="V197" t="s">
        <v>437</v>
      </c>
    </row>
    <row r="198" spans="22:22" x14ac:dyDescent="0.2">
      <c r="V198" t="s">
        <v>438</v>
      </c>
    </row>
    <row r="199" spans="22:22" x14ac:dyDescent="0.2">
      <c r="V199" t="s">
        <v>439</v>
      </c>
    </row>
    <row r="200" spans="22:22" x14ac:dyDescent="0.2">
      <c r="V200" t="s">
        <v>440</v>
      </c>
    </row>
    <row r="201" spans="22:22" x14ac:dyDescent="0.2">
      <c r="V201" t="s">
        <v>441</v>
      </c>
    </row>
    <row r="202" spans="22:22" x14ac:dyDescent="0.2">
      <c r="V202" t="s">
        <v>442</v>
      </c>
    </row>
    <row r="203" spans="22:22" x14ac:dyDescent="0.2">
      <c r="V203" t="s">
        <v>443</v>
      </c>
    </row>
    <row r="204" spans="22:22" x14ac:dyDescent="0.2">
      <c r="V204" t="s">
        <v>444</v>
      </c>
    </row>
    <row r="205" spans="22:22" x14ac:dyDescent="0.2">
      <c r="V205" t="s">
        <v>445</v>
      </c>
    </row>
    <row r="206" spans="22:22" x14ac:dyDescent="0.2">
      <c r="V206" t="s">
        <v>446</v>
      </c>
    </row>
    <row r="207" spans="22:22" x14ac:dyDescent="0.2">
      <c r="V207" t="s">
        <v>447</v>
      </c>
    </row>
    <row r="208" spans="22:22" x14ac:dyDescent="0.2">
      <c r="V208" t="s">
        <v>448</v>
      </c>
    </row>
    <row r="209" spans="22:22" x14ac:dyDescent="0.2">
      <c r="V209" t="s">
        <v>449</v>
      </c>
    </row>
    <row r="210" spans="22:22" x14ac:dyDescent="0.2">
      <c r="V210" t="s">
        <v>450</v>
      </c>
    </row>
    <row r="211" spans="22:22" x14ac:dyDescent="0.2">
      <c r="V211" t="s">
        <v>451</v>
      </c>
    </row>
    <row r="212" spans="22:22" x14ac:dyDescent="0.2">
      <c r="V212" t="s">
        <v>452</v>
      </c>
    </row>
    <row r="213" spans="22:22" x14ac:dyDescent="0.2">
      <c r="V213" t="s">
        <v>453</v>
      </c>
    </row>
    <row r="214" spans="22:22" x14ac:dyDescent="0.2">
      <c r="V214" t="s">
        <v>454</v>
      </c>
    </row>
    <row r="215" spans="22:22" x14ac:dyDescent="0.2">
      <c r="V215" t="s">
        <v>455</v>
      </c>
    </row>
    <row r="258" spans="22:22" x14ac:dyDescent="0.2">
      <c r="V258" t="s">
        <v>456</v>
      </c>
    </row>
  </sheetData>
  <sheetProtection algorithmName="SHA-512" hashValue="MnJEiFAqaM9cR9NP16kzZBFU4xb9B1koUq8Yg6L5dQC8j41ht/y9lzFoA0NtDHf8/qEDLOEauiL94OxOoW/Hzw==" saltValue="5I+tGOUtIElxzJm8iR7pbQ==" spinCount="100000" sheet="1" objects="1" scenarios="1"/>
  <phoneticPr fontId="2" type="noConversion"/>
  <hyperlinks>
    <hyperlink ref="P2" r:id="rId1"/>
    <hyperlink ref="P3" r:id="rId2"/>
    <hyperlink ref="P6" r:id="rId3" display="MCMPRCJOB@maersk.com"/>
    <hyperlink ref="P16" r:id="rId4" display="MCMSINJOB@maersk.com"/>
    <hyperlink ref="P29" r:id="rId5"/>
    <hyperlink ref="P30" r:id="rId6"/>
    <hyperlink ref="P31" r:id="rId7"/>
    <hyperlink ref="P36" r:id="rId8"/>
    <hyperlink ref="P37" r:id="rId9"/>
    <hyperlink ref="P43" r:id="rId10"/>
    <hyperlink ref="P32" r:id="rId11"/>
    <hyperlink ref="P34" r:id="rId12"/>
    <hyperlink ref="P39" r:id="rId13"/>
    <hyperlink ref="P44" r:id="rId14"/>
    <hyperlink ref="P47" r:id="rId15"/>
    <hyperlink ref="P35" r:id="rId16"/>
    <hyperlink ref="P46" r:id="rId17" display="mailto:UKMOHR@maersk.com"/>
    <hyperlink ref="P33" r:id="rId18"/>
    <hyperlink ref="P40" r:id="rId19"/>
    <hyperlink ref="P41" r:id="rId20"/>
    <hyperlink ref="P42" r:id="rId21"/>
    <hyperlink ref="P45" r:id="rId22"/>
  </hyperlinks>
  <pageMargins left="0.75" right="0.75" top="1" bottom="1" header="0.5" footer="0.5"/>
  <pageSetup paperSize="9" orientation="portrait" horizontalDpi="4294967292" verticalDpi="1200" r:id="rId2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31D93A-FFD8-4026-89C4-286BF2EB6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B6C570-83A8-46A7-8DC6-730D3AF687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19BE09-7069-4DE6-8994-B4CAE37B56D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29</vt:i4>
      </vt:variant>
    </vt:vector>
  </HeadingPairs>
  <TitlesOfParts>
    <vt:vector size="32" baseType="lpstr">
      <vt:lpstr>OfficerApplication</vt:lpstr>
      <vt:lpstr>Addl Seatime</vt:lpstr>
      <vt:lpstr>Data</vt:lpstr>
      <vt:lpstr>Ages</vt:lpstr>
      <vt:lpstr>CityColumn</vt:lpstr>
      <vt:lpstr>COC</vt:lpstr>
      <vt:lpstr>countries</vt:lpstr>
      <vt:lpstr>CountriesForInterview</vt:lpstr>
      <vt:lpstr>CountryColumn</vt:lpstr>
      <vt:lpstr>CountryStart</vt:lpstr>
      <vt:lpstr>DCEs</vt:lpstr>
      <vt:lpstr>DeckEngine</vt:lpstr>
      <vt:lpstr>Gender</vt:lpstr>
      <vt:lpstr>MaritalStatus</vt:lpstr>
      <vt:lpstr>Nationality</vt:lpstr>
      <vt:lpstr>Nationality1</vt:lpstr>
      <vt:lpstr>officerrank</vt:lpstr>
      <vt:lpstr>'Addl Seatime'!Print_Area</vt:lpstr>
      <vt:lpstr>OfficerApplication!Print_Area</vt:lpstr>
      <vt:lpstr>OfficerApplication!Print_Titles</vt:lpstr>
      <vt:lpstr>Ranks</vt:lpstr>
      <vt:lpstr>RanksOther</vt:lpstr>
      <vt:lpstr>Selects</vt:lpstr>
      <vt:lpstr>STCW</vt:lpstr>
      <vt:lpstr>STCW1</vt:lpstr>
      <vt:lpstr>UMS</vt:lpstr>
      <vt:lpstr>Vessellist1</vt:lpstr>
      <vt:lpstr>Vessellist2</vt:lpstr>
      <vt:lpstr>VesselTypes</vt:lpstr>
      <vt:lpstr>visa</vt:lpstr>
      <vt:lpstr>VoyageType</vt:lpstr>
      <vt:lpstr>YesNo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Chiefen</dc:creator>
  <cp:keywords/>
  <dc:description/>
  <cp:lastModifiedBy>Ferascu, Mirela</cp:lastModifiedBy>
  <cp:revision/>
  <dcterms:created xsi:type="dcterms:W3CDTF">2007-06-14T02:39:38Z</dcterms:created>
  <dcterms:modified xsi:type="dcterms:W3CDTF">2018-09-07T05:43:35Z</dcterms:modified>
  <cp:category/>
  <cp:contentStatus/>
</cp:coreProperties>
</file>